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IVAS_float_to_fix\"/>
    </mc:Choice>
  </mc:AlternateContent>
  <xr:revisionPtr revIDLastSave="0" documentId="13_ncr:1_{1A0ECE64-58A7-4004-9B87-91609DA6A11E}" xr6:coauthVersionLast="47" xr6:coauthVersionMax="47" xr10:uidLastSave="{00000000-0000-0000-0000-000000000000}"/>
  <bookViews>
    <workbookView xWindow="-108" yWindow="-108" windowWidth="23256" windowHeight="12456" xr2:uid="{CA8210F4-AC53-4749-8830-9682AFB5802D}"/>
  </bookViews>
  <sheets>
    <sheet name="msNoiseE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Y65" i="1" l="1"/>
  <c r="CA65" i="1" s="1"/>
  <c r="BT65" i="1"/>
  <c r="BV65" i="1" s="1"/>
  <c r="BO65" i="1"/>
  <c r="BQ65" i="1" s="1"/>
  <c r="BJ65" i="1"/>
  <c r="BL65" i="1" s="1"/>
  <c r="BE65" i="1"/>
  <c r="BG65" i="1" s="1"/>
  <c r="BB65" i="1"/>
  <c r="AZ65" i="1"/>
  <c r="AU65" i="1"/>
  <c r="AW65" i="1" s="1"/>
  <c r="AP65" i="1"/>
  <c r="AR65" i="1" s="1"/>
  <c r="AK65" i="1"/>
  <c r="AM65" i="1" s="1"/>
  <c r="AF65" i="1"/>
  <c r="AH65" i="1" s="1"/>
  <c r="AA65" i="1"/>
  <c r="AC65" i="1" s="1"/>
  <c r="V65" i="1"/>
  <c r="X65" i="1" s="1"/>
  <c r="Q65" i="1"/>
  <c r="S65" i="1" s="1"/>
  <c r="L65" i="1"/>
  <c r="N65" i="1" s="1"/>
  <c r="G65" i="1"/>
  <c r="I65" i="1" s="1"/>
  <c r="D65" i="1"/>
  <c r="B65" i="1"/>
  <c r="BY64" i="1"/>
  <c r="CA64" i="1" s="1"/>
  <c r="BT64" i="1"/>
  <c r="BV64" i="1" s="1"/>
  <c r="BO64" i="1"/>
  <c r="BQ64" i="1" s="1"/>
  <c r="BJ64" i="1"/>
  <c r="BL64" i="1" s="1"/>
  <c r="BE64" i="1"/>
  <c r="BG64" i="1" s="1"/>
  <c r="AZ64" i="1"/>
  <c r="BB64" i="1" s="1"/>
  <c r="AU64" i="1"/>
  <c r="AW64" i="1" s="1"/>
  <c r="AP64" i="1"/>
  <c r="AR64" i="1" s="1"/>
  <c r="AK64" i="1"/>
  <c r="AM64" i="1" s="1"/>
  <c r="AF64" i="1"/>
  <c r="AH64" i="1" s="1"/>
  <c r="AA64" i="1"/>
  <c r="AC64" i="1" s="1"/>
  <c r="V64" i="1"/>
  <c r="X64" i="1" s="1"/>
  <c r="Q64" i="1"/>
  <c r="S64" i="1" s="1"/>
  <c r="L64" i="1"/>
  <c r="N64" i="1" s="1"/>
  <c r="G64" i="1"/>
  <c r="I64" i="1" s="1"/>
  <c r="D64" i="1"/>
  <c r="B64" i="1"/>
  <c r="BY63" i="1"/>
  <c r="CA63" i="1" s="1"/>
  <c r="BT63" i="1"/>
  <c r="BV63" i="1" s="1"/>
  <c r="BO63" i="1"/>
  <c r="BQ63" i="1" s="1"/>
  <c r="BJ63" i="1"/>
  <c r="BL63" i="1" s="1"/>
  <c r="BG63" i="1"/>
  <c r="BE63" i="1"/>
  <c r="AZ63" i="1"/>
  <c r="BB63" i="1" s="1"/>
  <c r="AU63" i="1"/>
  <c r="AW63" i="1" s="1"/>
  <c r="AP63" i="1"/>
  <c r="AR63" i="1" s="1"/>
  <c r="AK63" i="1"/>
  <c r="AM63" i="1" s="1"/>
  <c r="AF63" i="1"/>
  <c r="AH63" i="1" s="1"/>
  <c r="AA63" i="1"/>
  <c r="AC63" i="1" s="1"/>
  <c r="V63" i="1"/>
  <c r="X63" i="1" s="1"/>
  <c r="Q63" i="1"/>
  <c r="S63" i="1" s="1"/>
  <c r="N63" i="1"/>
  <c r="L63" i="1"/>
  <c r="G63" i="1"/>
  <c r="I63" i="1" s="1"/>
  <c r="B63" i="1"/>
  <c r="D63" i="1" s="1"/>
  <c r="BY62" i="1"/>
  <c r="CA62" i="1" s="1"/>
  <c r="BT62" i="1"/>
  <c r="BV62" i="1" s="1"/>
  <c r="BO62" i="1"/>
  <c r="BQ62" i="1" s="1"/>
  <c r="BL62" i="1"/>
  <c r="BJ62" i="1"/>
  <c r="BE62" i="1"/>
  <c r="BG62" i="1" s="1"/>
  <c r="AZ62" i="1"/>
  <c r="BB62" i="1" s="1"/>
  <c r="AU62" i="1"/>
  <c r="AW62" i="1" s="1"/>
  <c r="AP62" i="1"/>
  <c r="AR62" i="1" s="1"/>
  <c r="AK62" i="1"/>
  <c r="AM62" i="1" s="1"/>
  <c r="AF62" i="1"/>
  <c r="AH62" i="1" s="1"/>
  <c r="AA62" i="1"/>
  <c r="AC62" i="1" s="1"/>
  <c r="V62" i="1"/>
  <c r="X62" i="1" s="1"/>
  <c r="Q62" i="1"/>
  <c r="S62" i="1" s="1"/>
  <c r="L62" i="1"/>
  <c r="N62" i="1" s="1"/>
  <c r="G62" i="1"/>
  <c r="I62" i="1" s="1"/>
  <c r="B62" i="1"/>
  <c r="D62" i="1" s="1"/>
  <c r="BY61" i="1"/>
  <c r="CA61" i="1" s="1"/>
  <c r="BT61" i="1"/>
  <c r="BV61" i="1" s="1"/>
  <c r="BO61" i="1"/>
  <c r="BQ61" i="1" s="1"/>
  <c r="BJ61" i="1"/>
  <c r="BL61" i="1" s="1"/>
  <c r="BE61" i="1"/>
  <c r="BG61" i="1" s="1"/>
  <c r="AZ61" i="1"/>
  <c r="BB61" i="1" s="1"/>
  <c r="AU61" i="1"/>
  <c r="AW61" i="1" s="1"/>
  <c r="AP61" i="1"/>
  <c r="AR61" i="1" s="1"/>
  <c r="AK61" i="1"/>
  <c r="AM61" i="1" s="1"/>
  <c r="AF61" i="1"/>
  <c r="AH61" i="1" s="1"/>
  <c r="AA61" i="1"/>
  <c r="AC61" i="1" s="1"/>
  <c r="X61" i="1"/>
  <c r="V61" i="1"/>
  <c r="Q61" i="1"/>
  <c r="S61" i="1" s="1"/>
  <c r="L61" i="1"/>
  <c r="N61" i="1" s="1"/>
  <c r="I61" i="1"/>
  <c r="G61" i="1"/>
  <c r="B61" i="1"/>
  <c r="D61" i="1" s="1"/>
  <c r="BY60" i="1"/>
  <c r="CA60" i="1" s="1"/>
  <c r="BT60" i="1"/>
  <c r="BV60" i="1" s="1"/>
  <c r="BO60" i="1"/>
  <c r="BQ60" i="1" s="1"/>
  <c r="BJ60" i="1"/>
  <c r="BL60" i="1" s="1"/>
  <c r="BE60" i="1"/>
  <c r="BG60" i="1" s="1"/>
  <c r="AZ60" i="1"/>
  <c r="BB60" i="1" s="1"/>
  <c r="AU60" i="1"/>
  <c r="AW60" i="1" s="1"/>
  <c r="AP60" i="1"/>
  <c r="AR60" i="1" s="1"/>
  <c r="AK60" i="1"/>
  <c r="AM60" i="1" s="1"/>
  <c r="AF60" i="1"/>
  <c r="AH60" i="1" s="1"/>
  <c r="AA60" i="1"/>
  <c r="AC60" i="1" s="1"/>
  <c r="V60" i="1"/>
  <c r="X60" i="1" s="1"/>
  <c r="Q60" i="1"/>
  <c r="S60" i="1" s="1"/>
  <c r="L60" i="1"/>
  <c r="N60" i="1" s="1"/>
  <c r="G60" i="1"/>
  <c r="I60" i="1" s="1"/>
  <c r="D60" i="1"/>
  <c r="B60" i="1"/>
  <c r="BY59" i="1"/>
  <c r="CA59" i="1" s="1"/>
  <c r="BT59" i="1"/>
  <c r="BV59" i="1" s="1"/>
  <c r="BO59" i="1"/>
  <c r="BQ59" i="1" s="1"/>
  <c r="BJ59" i="1"/>
  <c r="BL59" i="1" s="1"/>
  <c r="BE59" i="1"/>
  <c r="BG59" i="1" s="1"/>
  <c r="AZ59" i="1"/>
  <c r="BB59" i="1" s="1"/>
  <c r="AW59" i="1"/>
  <c r="AU59" i="1"/>
  <c r="AP59" i="1"/>
  <c r="AR59" i="1" s="1"/>
  <c r="AK59" i="1"/>
  <c r="AM59" i="1" s="1"/>
  <c r="AF59" i="1"/>
  <c r="AH59" i="1" s="1"/>
  <c r="AA59" i="1"/>
  <c r="AC59" i="1" s="1"/>
  <c r="V59" i="1"/>
  <c r="X59" i="1" s="1"/>
  <c r="Q59" i="1"/>
  <c r="S59" i="1" s="1"/>
  <c r="L59" i="1"/>
  <c r="N59" i="1" s="1"/>
  <c r="G59" i="1"/>
  <c r="I59" i="1" s="1"/>
  <c r="B59" i="1"/>
  <c r="D59" i="1" s="1"/>
  <c r="BY58" i="1"/>
  <c r="CA58" i="1" s="1"/>
  <c r="BT58" i="1"/>
  <c r="BV58" i="1" s="1"/>
  <c r="BO58" i="1"/>
  <c r="BQ58" i="1" s="1"/>
  <c r="BJ58" i="1"/>
  <c r="BL58" i="1" s="1"/>
  <c r="BE58" i="1"/>
  <c r="BG58" i="1" s="1"/>
  <c r="AZ58" i="1"/>
  <c r="BB58" i="1" s="1"/>
  <c r="AU58" i="1"/>
  <c r="AW58" i="1" s="1"/>
  <c r="AP58" i="1"/>
  <c r="AR58" i="1" s="1"/>
  <c r="AK58" i="1"/>
  <c r="AM58" i="1" s="1"/>
  <c r="AF58" i="1"/>
  <c r="AH58" i="1" s="1"/>
  <c r="AA58" i="1"/>
  <c r="AC58" i="1" s="1"/>
  <c r="V58" i="1"/>
  <c r="X58" i="1" s="1"/>
  <c r="Q58" i="1"/>
  <c r="S58" i="1" s="1"/>
  <c r="L58" i="1"/>
  <c r="N58" i="1" s="1"/>
  <c r="G58" i="1"/>
  <c r="I58" i="1" s="1"/>
  <c r="B58" i="1"/>
  <c r="D58" i="1" s="1"/>
  <c r="BY57" i="1"/>
  <c r="CA57" i="1" s="1"/>
  <c r="BT57" i="1"/>
  <c r="BV57" i="1" s="1"/>
  <c r="BO57" i="1"/>
  <c r="BQ57" i="1" s="1"/>
  <c r="BJ57" i="1"/>
  <c r="BL57" i="1" s="1"/>
  <c r="BG57" i="1"/>
  <c r="BE57" i="1"/>
  <c r="AZ57" i="1"/>
  <c r="BB57" i="1" s="1"/>
  <c r="AU57" i="1"/>
  <c r="AW57" i="1" s="1"/>
  <c r="AP57" i="1"/>
  <c r="AR57" i="1" s="1"/>
  <c r="AK57" i="1"/>
  <c r="AM57" i="1" s="1"/>
  <c r="AH57" i="1"/>
  <c r="AF57" i="1"/>
  <c r="AA57" i="1"/>
  <c r="AC57" i="1" s="1"/>
  <c r="V57" i="1"/>
  <c r="X57" i="1" s="1"/>
  <c r="Q57" i="1"/>
  <c r="S57" i="1" s="1"/>
  <c r="L57" i="1"/>
  <c r="N57" i="1" s="1"/>
  <c r="G57" i="1"/>
  <c r="I57" i="1" s="1"/>
  <c r="B57" i="1"/>
  <c r="D57" i="1" s="1"/>
  <c r="BY56" i="1"/>
  <c r="CA56" i="1" s="1"/>
  <c r="BT56" i="1"/>
  <c r="BV56" i="1" s="1"/>
  <c r="BO56" i="1"/>
  <c r="BQ56" i="1" s="1"/>
  <c r="BJ56" i="1"/>
  <c r="BL56" i="1" s="1"/>
  <c r="BE56" i="1"/>
  <c r="BG56" i="1" s="1"/>
  <c r="AZ56" i="1"/>
  <c r="BB56" i="1" s="1"/>
  <c r="AU56" i="1"/>
  <c r="AW56" i="1" s="1"/>
  <c r="AP56" i="1"/>
  <c r="AR56" i="1" s="1"/>
  <c r="AM56" i="1"/>
  <c r="AK56" i="1"/>
  <c r="AF56" i="1"/>
  <c r="AH56" i="1" s="1"/>
  <c r="AA56" i="1"/>
  <c r="AC56" i="1" s="1"/>
  <c r="V56" i="1"/>
  <c r="X56" i="1" s="1"/>
  <c r="Q56" i="1"/>
  <c r="S56" i="1" s="1"/>
  <c r="L56" i="1"/>
  <c r="N56" i="1" s="1"/>
  <c r="G56" i="1"/>
  <c r="I56" i="1" s="1"/>
  <c r="D56" i="1"/>
  <c r="B56" i="1"/>
  <c r="BY55" i="1"/>
  <c r="CA55" i="1" s="1"/>
  <c r="BV55" i="1"/>
  <c r="BT55" i="1"/>
  <c r="BO55" i="1"/>
  <c r="BQ55" i="1" s="1"/>
  <c r="BJ55" i="1"/>
  <c r="BL55" i="1" s="1"/>
  <c r="BE55" i="1"/>
  <c r="BG55" i="1" s="1"/>
  <c r="AZ55" i="1"/>
  <c r="BB55" i="1" s="1"/>
  <c r="AU55" i="1"/>
  <c r="AW55" i="1" s="1"/>
  <c r="AP55" i="1"/>
  <c r="AR55" i="1" s="1"/>
  <c r="AK55" i="1"/>
  <c r="AM55" i="1" s="1"/>
  <c r="AF55" i="1"/>
  <c r="AH55" i="1" s="1"/>
  <c r="AA55" i="1"/>
  <c r="AC55" i="1" s="1"/>
  <c r="V55" i="1"/>
  <c r="X55" i="1" s="1"/>
  <c r="Q55" i="1"/>
  <c r="S55" i="1" s="1"/>
  <c r="L55" i="1"/>
  <c r="N55" i="1" s="1"/>
  <c r="G55" i="1"/>
  <c r="I55" i="1" s="1"/>
  <c r="B55" i="1"/>
  <c r="D55" i="1" s="1"/>
  <c r="BY54" i="1"/>
  <c r="CA54" i="1" s="1"/>
  <c r="BT54" i="1"/>
  <c r="BV54" i="1" s="1"/>
  <c r="BO54" i="1"/>
  <c r="BQ54" i="1" s="1"/>
  <c r="BJ54" i="1"/>
  <c r="BL54" i="1" s="1"/>
  <c r="BE54" i="1"/>
  <c r="BG54" i="1" s="1"/>
  <c r="BB54" i="1"/>
  <c r="AZ54" i="1"/>
  <c r="AU54" i="1"/>
  <c r="AW54" i="1" s="1"/>
  <c r="AP54" i="1"/>
  <c r="AR54" i="1" s="1"/>
  <c r="AK54" i="1"/>
  <c r="AM54" i="1" s="1"/>
  <c r="AF54" i="1"/>
  <c r="AH54" i="1" s="1"/>
  <c r="AA54" i="1"/>
  <c r="AC54" i="1" s="1"/>
  <c r="V54" i="1"/>
  <c r="X54" i="1" s="1"/>
  <c r="Q54" i="1"/>
  <c r="S54" i="1" s="1"/>
  <c r="L54" i="1"/>
  <c r="N54" i="1" s="1"/>
  <c r="G54" i="1"/>
  <c r="I54" i="1" s="1"/>
  <c r="D54" i="1"/>
  <c r="B54" i="1"/>
  <c r="BY53" i="1"/>
  <c r="CA53" i="1" s="1"/>
  <c r="BT53" i="1"/>
  <c r="BV53" i="1" s="1"/>
  <c r="BO53" i="1"/>
  <c r="BQ53" i="1" s="1"/>
  <c r="BJ53" i="1"/>
  <c r="BL53" i="1" s="1"/>
  <c r="BE53" i="1"/>
  <c r="BG53" i="1" s="1"/>
  <c r="AZ53" i="1"/>
  <c r="BB53" i="1" s="1"/>
  <c r="AU53" i="1"/>
  <c r="AW53" i="1" s="1"/>
  <c r="AP53" i="1"/>
  <c r="AR53" i="1" s="1"/>
  <c r="AK53" i="1"/>
  <c r="AM53" i="1" s="1"/>
  <c r="AF53" i="1"/>
  <c r="AH53" i="1" s="1"/>
  <c r="AA53" i="1"/>
  <c r="AC53" i="1" s="1"/>
  <c r="V53" i="1"/>
  <c r="X53" i="1" s="1"/>
  <c r="Q53" i="1"/>
  <c r="S53" i="1" s="1"/>
  <c r="L53" i="1"/>
  <c r="N53" i="1" s="1"/>
  <c r="G53" i="1"/>
  <c r="I53" i="1" s="1"/>
  <c r="B53" i="1"/>
  <c r="D53" i="1" s="1"/>
  <c r="BY52" i="1"/>
  <c r="CA52" i="1" s="1"/>
  <c r="BT52" i="1"/>
  <c r="BV52" i="1" s="1"/>
  <c r="BO52" i="1"/>
  <c r="BQ52" i="1" s="1"/>
  <c r="BJ52" i="1"/>
  <c r="BL52" i="1" s="1"/>
  <c r="BE52" i="1"/>
  <c r="BG52" i="1" s="1"/>
  <c r="AZ52" i="1"/>
  <c r="BB52" i="1" s="1"/>
  <c r="AU52" i="1"/>
  <c r="AW52" i="1" s="1"/>
  <c r="AP52" i="1"/>
  <c r="AR52" i="1" s="1"/>
  <c r="AK52" i="1"/>
  <c r="AM52" i="1" s="1"/>
  <c r="AF52" i="1"/>
  <c r="AH52" i="1" s="1"/>
  <c r="AA52" i="1"/>
  <c r="AC52" i="1" s="1"/>
  <c r="V52" i="1"/>
  <c r="X52" i="1" s="1"/>
  <c r="Q52" i="1"/>
  <c r="S52" i="1" s="1"/>
  <c r="L52" i="1"/>
  <c r="N52" i="1" s="1"/>
  <c r="G52" i="1"/>
  <c r="I52" i="1" s="1"/>
  <c r="B52" i="1"/>
  <c r="D52" i="1" s="1"/>
  <c r="BY51" i="1"/>
  <c r="CA51" i="1" s="1"/>
  <c r="BT51" i="1"/>
  <c r="BV51" i="1" s="1"/>
  <c r="BO51" i="1"/>
  <c r="BQ51" i="1" s="1"/>
  <c r="BJ51" i="1"/>
  <c r="BL51" i="1" s="1"/>
  <c r="BE51" i="1"/>
  <c r="BG51" i="1" s="1"/>
  <c r="AZ51" i="1"/>
  <c r="BB51" i="1" s="1"/>
  <c r="AU51" i="1"/>
  <c r="AW51" i="1" s="1"/>
  <c r="AR51" i="1"/>
  <c r="AP51" i="1"/>
  <c r="AK51" i="1"/>
  <c r="AM51" i="1" s="1"/>
  <c r="AF51" i="1"/>
  <c r="AH51" i="1" s="1"/>
  <c r="AA51" i="1"/>
  <c r="AC51" i="1" s="1"/>
  <c r="V51" i="1"/>
  <c r="X51" i="1" s="1"/>
  <c r="Q51" i="1"/>
  <c r="S51" i="1" s="1"/>
  <c r="L51" i="1"/>
  <c r="N51" i="1" s="1"/>
  <c r="G51" i="1"/>
  <c r="I51" i="1" s="1"/>
  <c r="B51" i="1"/>
  <c r="D51" i="1" s="1"/>
  <c r="BY50" i="1"/>
  <c r="CA50" i="1" s="1"/>
  <c r="BT50" i="1"/>
  <c r="BV50" i="1" s="1"/>
  <c r="BO50" i="1"/>
  <c r="BQ50" i="1" s="1"/>
  <c r="BJ50" i="1"/>
  <c r="BL50" i="1" s="1"/>
  <c r="BE50" i="1"/>
  <c r="BG50" i="1" s="1"/>
  <c r="AZ50" i="1"/>
  <c r="BB50" i="1" s="1"/>
  <c r="AU50" i="1"/>
  <c r="AW50" i="1" s="1"/>
  <c r="AP50" i="1"/>
  <c r="AR50" i="1" s="1"/>
  <c r="AK50" i="1"/>
  <c r="AM50" i="1" s="1"/>
  <c r="AF50" i="1"/>
  <c r="AH50" i="1" s="1"/>
  <c r="AA50" i="1"/>
  <c r="AC50" i="1" s="1"/>
  <c r="X50" i="1"/>
  <c r="V50" i="1"/>
  <c r="Q50" i="1"/>
  <c r="S50" i="1" s="1"/>
  <c r="L50" i="1"/>
  <c r="N50" i="1" s="1"/>
  <c r="G50" i="1"/>
  <c r="I50" i="1" s="1"/>
  <c r="B50" i="1"/>
  <c r="D50" i="1" s="1"/>
  <c r="BY49" i="1"/>
  <c r="CA49" i="1" s="1"/>
  <c r="BT49" i="1"/>
  <c r="BV49" i="1" s="1"/>
  <c r="BO49" i="1"/>
  <c r="BQ49" i="1" s="1"/>
  <c r="BJ49" i="1"/>
  <c r="BL49" i="1" s="1"/>
  <c r="BE49" i="1"/>
  <c r="BG49" i="1" s="1"/>
  <c r="BB49" i="1"/>
  <c r="AZ49" i="1"/>
  <c r="AU49" i="1"/>
  <c r="AW49" i="1" s="1"/>
  <c r="AP49" i="1"/>
  <c r="AR49" i="1" s="1"/>
  <c r="AK49" i="1"/>
  <c r="AM49" i="1" s="1"/>
  <c r="AF49" i="1"/>
  <c r="AH49" i="1" s="1"/>
  <c r="AA49" i="1"/>
  <c r="AC49" i="1" s="1"/>
  <c r="V49" i="1"/>
  <c r="X49" i="1" s="1"/>
  <c r="Q49" i="1"/>
  <c r="S49" i="1" s="1"/>
  <c r="L49" i="1"/>
  <c r="N49" i="1" s="1"/>
  <c r="G49" i="1"/>
  <c r="I49" i="1" s="1"/>
  <c r="B49" i="1"/>
  <c r="D49" i="1" s="1"/>
  <c r="BY48" i="1"/>
  <c r="CA48" i="1" s="1"/>
  <c r="BT48" i="1"/>
  <c r="BV48" i="1" s="1"/>
  <c r="BO48" i="1"/>
  <c r="BQ48" i="1" s="1"/>
  <c r="BJ48" i="1"/>
  <c r="BL48" i="1" s="1"/>
  <c r="BE48" i="1"/>
  <c r="BG48" i="1" s="1"/>
  <c r="AZ48" i="1"/>
  <c r="BB48" i="1" s="1"/>
  <c r="AW48" i="1"/>
  <c r="AU48" i="1"/>
  <c r="AP48" i="1"/>
  <c r="AR48" i="1" s="1"/>
  <c r="AK48" i="1"/>
  <c r="AM48" i="1" s="1"/>
  <c r="AF48" i="1"/>
  <c r="AH48" i="1" s="1"/>
  <c r="AA48" i="1"/>
  <c r="AC48" i="1" s="1"/>
  <c r="V48" i="1"/>
  <c r="X48" i="1" s="1"/>
  <c r="Q48" i="1"/>
  <c r="S48" i="1" s="1"/>
  <c r="L48" i="1"/>
  <c r="N48" i="1" s="1"/>
  <c r="G48" i="1"/>
  <c r="I48" i="1" s="1"/>
  <c r="B48" i="1"/>
  <c r="D48" i="1" s="1"/>
  <c r="BY47" i="1"/>
  <c r="CA47" i="1" s="1"/>
  <c r="BT47" i="1"/>
  <c r="BV47" i="1" s="1"/>
  <c r="BO47" i="1"/>
  <c r="BQ47" i="1" s="1"/>
  <c r="BJ47" i="1"/>
  <c r="BL47" i="1" s="1"/>
  <c r="BE47" i="1"/>
  <c r="BG47" i="1" s="1"/>
  <c r="AZ47" i="1"/>
  <c r="BB47" i="1" s="1"/>
  <c r="AU47" i="1"/>
  <c r="AW47" i="1" s="1"/>
  <c r="AP47" i="1"/>
  <c r="AR47" i="1" s="1"/>
  <c r="AK47" i="1"/>
  <c r="AM47" i="1" s="1"/>
  <c r="AF47" i="1"/>
  <c r="AH47" i="1" s="1"/>
  <c r="AA47" i="1"/>
  <c r="AC47" i="1" s="1"/>
  <c r="V47" i="1"/>
  <c r="X47" i="1" s="1"/>
  <c r="Q47" i="1"/>
  <c r="S47" i="1" s="1"/>
  <c r="L47" i="1"/>
  <c r="N47" i="1" s="1"/>
  <c r="G47" i="1"/>
  <c r="I47" i="1" s="1"/>
  <c r="B47" i="1"/>
  <c r="D47" i="1" s="1"/>
  <c r="BY46" i="1"/>
  <c r="CA46" i="1" s="1"/>
  <c r="BT46" i="1"/>
  <c r="BV46" i="1" s="1"/>
  <c r="BO46" i="1"/>
  <c r="BQ46" i="1" s="1"/>
  <c r="BJ46" i="1"/>
  <c r="BL46" i="1" s="1"/>
  <c r="BE46" i="1"/>
  <c r="BG46" i="1" s="1"/>
  <c r="AZ46" i="1"/>
  <c r="BB46" i="1" s="1"/>
  <c r="AU46" i="1"/>
  <c r="AW46" i="1" s="1"/>
  <c r="AP46" i="1"/>
  <c r="AR46" i="1" s="1"/>
  <c r="AK46" i="1"/>
  <c r="AM46" i="1" s="1"/>
  <c r="AF46" i="1"/>
  <c r="AH46" i="1" s="1"/>
  <c r="AA46" i="1"/>
  <c r="AC46" i="1" s="1"/>
  <c r="V46" i="1"/>
  <c r="X46" i="1" s="1"/>
  <c r="Q46" i="1"/>
  <c r="S46" i="1" s="1"/>
  <c r="L46" i="1"/>
  <c r="N46" i="1" s="1"/>
  <c r="G46" i="1"/>
  <c r="I46" i="1" s="1"/>
  <c r="B46" i="1"/>
  <c r="D46" i="1" s="1"/>
  <c r="BY45" i="1"/>
  <c r="CA45" i="1" s="1"/>
  <c r="BT45" i="1"/>
  <c r="BV45" i="1" s="1"/>
  <c r="BO45" i="1"/>
  <c r="BQ45" i="1" s="1"/>
  <c r="BJ45" i="1"/>
  <c r="BL45" i="1" s="1"/>
  <c r="BE45" i="1"/>
  <c r="BG45" i="1" s="1"/>
  <c r="AZ45" i="1"/>
  <c r="BB45" i="1" s="1"/>
  <c r="AU45" i="1"/>
  <c r="AW45" i="1" s="1"/>
  <c r="AP45" i="1"/>
  <c r="AR45" i="1" s="1"/>
  <c r="AK45" i="1"/>
  <c r="AM45" i="1" s="1"/>
  <c r="AH45" i="1"/>
  <c r="AF45" i="1"/>
  <c r="AA45" i="1"/>
  <c r="AC45" i="1" s="1"/>
  <c r="V45" i="1"/>
  <c r="X45" i="1" s="1"/>
  <c r="Q45" i="1"/>
  <c r="S45" i="1" s="1"/>
  <c r="L45" i="1"/>
  <c r="N45" i="1" s="1"/>
  <c r="G45" i="1"/>
  <c r="I45" i="1" s="1"/>
  <c r="B45" i="1"/>
  <c r="D45" i="1" s="1"/>
  <c r="BY44" i="1"/>
  <c r="CA44" i="1" s="1"/>
  <c r="BT44" i="1"/>
  <c r="BV44" i="1" s="1"/>
  <c r="BO44" i="1"/>
  <c r="BQ44" i="1" s="1"/>
  <c r="BJ44" i="1"/>
  <c r="BL44" i="1" s="1"/>
  <c r="BE44" i="1"/>
  <c r="BG44" i="1" s="1"/>
  <c r="AZ44" i="1"/>
  <c r="BB44" i="1" s="1"/>
  <c r="AU44" i="1"/>
  <c r="AW44" i="1" s="1"/>
  <c r="AP44" i="1"/>
  <c r="AR44" i="1" s="1"/>
  <c r="AK44" i="1"/>
  <c r="AM44" i="1" s="1"/>
  <c r="AF44" i="1"/>
  <c r="AH44" i="1" s="1"/>
  <c r="AA44" i="1"/>
  <c r="AC44" i="1" s="1"/>
  <c r="V44" i="1"/>
  <c r="X44" i="1" s="1"/>
  <c r="Q44" i="1"/>
  <c r="S44" i="1" s="1"/>
  <c r="L44" i="1"/>
  <c r="N44" i="1" s="1"/>
  <c r="G44" i="1"/>
  <c r="I44" i="1" s="1"/>
  <c r="B44" i="1"/>
  <c r="D44" i="1" s="1"/>
  <c r="BY43" i="1"/>
  <c r="CA43" i="1" s="1"/>
  <c r="BT43" i="1"/>
  <c r="BV43" i="1" s="1"/>
  <c r="BO43" i="1"/>
  <c r="BQ43" i="1" s="1"/>
  <c r="BJ43" i="1"/>
  <c r="BL43" i="1" s="1"/>
  <c r="BE43" i="1"/>
  <c r="BG43" i="1" s="1"/>
  <c r="AZ43" i="1"/>
  <c r="BB43" i="1" s="1"/>
  <c r="AU43" i="1"/>
  <c r="AW43" i="1" s="1"/>
  <c r="AP43" i="1"/>
  <c r="AR43" i="1" s="1"/>
  <c r="AK43" i="1"/>
  <c r="AM43" i="1" s="1"/>
  <c r="AF43" i="1"/>
  <c r="AH43" i="1" s="1"/>
  <c r="AA43" i="1"/>
  <c r="AC43" i="1" s="1"/>
  <c r="V43" i="1"/>
  <c r="X43" i="1" s="1"/>
  <c r="Q43" i="1"/>
  <c r="S43" i="1" s="1"/>
  <c r="L43" i="1"/>
  <c r="N43" i="1" s="1"/>
  <c r="G43" i="1"/>
  <c r="I43" i="1" s="1"/>
  <c r="B43" i="1"/>
  <c r="D43" i="1" s="1"/>
  <c r="BY42" i="1"/>
  <c r="CA42" i="1" s="1"/>
  <c r="BT42" i="1"/>
  <c r="BV42" i="1" s="1"/>
  <c r="BO42" i="1"/>
  <c r="BQ42" i="1" s="1"/>
  <c r="BJ42" i="1"/>
  <c r="BL42" i="1" s="1"/>
  <c r="BE42" i="1"/>
  <c r="BG42" i="1" s="1"/>
  <c r="AZ42" i="1"/>
  <c r="BB42" i="1" s="1"/>
  <c r="AU42" i="1"/>
  <c r="AW42" i="1" s="1"/>
  <c r="AP42" i="1"/>
  <c r="AR42" i="1" s="1"/>
  <c r="AK42" i="1"/>
  <c r="AM42" i="1" s="1"/>
  <c r="AF42" i="1"/>
  <c r="AH42" i="1" s="1"/>
  <c r="AA42" i="1"/>
  <c r="AC42" i="1" s="1"/>
  <c r="V42" i="1"/>
  <c r="X42" i="1" s="1"/>
  <c r="Q42" i="1"/>
  <c r="S42" i="1" s="1"/>
  <c r="L42" i="1"/>
  <c r="N42" i="1" s="1"/>
  <c r="G42" i="1"/>
  <c r="I42" i="1" s="1"/>
  <c r="B42" i="1"/>
  <c r="D42" i="1" s="1"/>
  <c r="BY41" i="1"/>
  <c r="CA41" i="1" s="1"/>
  <c r="BT41" i="1"/>
  <c r="BV41" i="1" s="1"/>
  <c r="BO41" i="1"/>
  <c r="BQ41" i="1" s="1"/>
  <c r="BJ41" i="1"/>
  <c r="BL41" i="1" s="1"/>
  <c r="BE41" i="1"/>
  <c r="BG41" i="1" s="1"/>
  <c r="AZ41" i="1"/>
  <c r="BB41" i="1" s="1"/>
  <c r="AU41" i="1"/>
  <c r="AW41" i="1" s="1"/>
  <c r="AP41" i="1"/>
  <c r="AR41" i="1" s="1"/>
  <c r="AK41" i="1"/>
  <c r="AM41" i="1" s="1"/>
  <c r="AF41" i="1"/>
  <c r="AH41" i="1" s="1"/>
  <c r="AA41" i="1"/>
  <c r="AC41" i="1" s="1"/>
  <c r="X41" i="1"/>
  <c r="V41" i="1"/>
  <c r="Q41" i="1"/>
  <c r="S41" i="1" s="1"/>
  <c r="L41" i="1"/>
  <c r="N41" i="1" s="1"/>
  <c r="G41" i="1"/>
  <c r="I41" i="1" s="1"/>
  <c r="B41" i="1"/>
  <c r="D41" i="1" s="1"/>
  <c r="BY40" i="1"/>
  <c r="CA40" i="1" s="1"/>
  <c r="BV40" i="1"/>
  <c r="BT40" i="1"/>
  <c r="BO40" i="1"/>
  <c r="BQ40" i="1" s="1"/>
  <c r="BJ40" i="1"/>
  <c r="BL40" i="1" s="1"/>
  <c r="BE40" i="1"/>
  <c r="BG40" i="1" s="1"/>
  <c r="AZ40" i="1"/>
  <c r="BB40" i="1" s="1"/>
  <c r="AU40" i="1"/>
  <c r="AW40" i="1" s="1"/>
  <c r="AP40" i="1"/>
  <c r="AR40" i="1" s="1"/>
  <c r="AK40" i="1"/>
  <c r="AM40" i="1" s="1"/>
  <c r="AF40" i="1"/>
  <c r="AH40" i="1" s="1"/>
  <c r="AA40" i="1"/>
  <c r="AC40" i="1" s="1"/>
  <c r="V40" i="1"/>
  <c r="X40" i="1" s="1"/>
  <c r="Q40" i="1"/>
  <c r="S40" i="1" s="1"/>
  <c r="L40" i="1"/>
  <c r="N40" i="1" s="1"/>
  <c r="G40" i="1"/>
  <c r="I40" i="1" s="1"/>
  <c r="B40" i="1"/>
  <c r="D40" i="1" s="1"/>
  <c r="BY39" i="1"/>
  <c r="CA39" i="1" s="1"/>
  <c r="BT39" i="1"/>
  <c r="BV39" i="1" s="1"/>
  <c r="BO39" i="1"/>
  <c r="BQ39" i="1" s="1"/>
  <c r="BJ39" i="1"/>
  <c r="BL39" i="1" s="1"/>
  <c r="BE39" i="1"/>
  <c r="BG39" i="1" s="1"/>
  <c r="AZ39" i="1"/>
  <c r="BB39" i="1" s="1"/>
  <c r="AU39" i="1"/>
  <c r="AW39" i="1" s="1"/>
  <c r="AP39" i="1"/>
  <c r="AR39" i="1" s="1"/>
  <c r="AK39" i="1"/>
  <c r="AM39" i="1" s="1"/>
  <c r="AH39" i="1"/>
  <c r="AF39" i="1"/>
  <c r="AA39" i="1"/>
  <c r="AC39" i="1" s="1"/>
  <c r="V39" i="1"/>
  <c r="X39" i="1" s="1"/>
  <c r="Q39" i="1"/>
  <c r="S39" i="1" s="1"/>
  <c r="L39" i="1"/>
  <c r="N39" i="1" s="1"/>
  <c r="G39" i="1"/>
  <c r="I39" i="1" s="1"/>
  <c r="B39" i="1"/>
  <c r="D39" i="1" s="1"/>
  <c r="BY38" i="1"/>
  <c r="CA38" i="1" s="1"/>
  <c r="BT38" i="1"/>
  <c r="BV38" i="1" s="1"/>
  <c r="BO38" i="1"/>
  <c r="BQ38" i="1" s="1"/>
  <c r="BJ38" i="1"/>
  <c r="BL38" i="1" s="1"/>
  <c r="BE38" i="1"/>
  <c r="BG38" i="1" s="1"/>
  <c r="AZ38" i="1"/>
  <c r="BB38" i="1" s="1"/>
  <c r="AU38" i="1"/>
  <c r="AW38" i="1" s="1"/>
  <c r="AP38" i="1"/>
  <c r="AR38" i="1" s="1"/>
  <c r="AK38" i="1"/>
  <c r="AM38" i="1" s="1"/>
  <c r="AF38" i="1"/>
  <c r="AH38" i="1" s="1"/>
  <c r="AA38" i="1"/>
  <c r="AC38" i="1" s="1"/>
  <c r="V38" i="1"/>
  <c r="X38" i="1" s="1"/>
  <c r="Q38" i="1"/>
  <c r="S38" i="1" s="1"/>
  <c r="L38" i="1"/>
  <c r="N38" i="1" s="1"/>
  <c r="G38" i="1"/>
  <c r="I38" i="1" s="1"/>
  <c r="B38" i="1"/>
  <c r="D38" i="1" s="1"/>
  <c r="BY37" i="1"/>
  <c r="CA37" i="1" s="1"/>
  <c r="BT37" i="1"/>
  <c r="BV37" i="1" s="1"/>
  <c r="BO37" i="1"/>
  <c r="BQ37" i="1" s="1"/>
  <c r="BL37" i="1"/>
  <c r="BJ37" i="1"/>
  <c r="BE37" i="1"/>
  <c r="BG37" i="1" s="1"/>
  <c r="AZ37" i="1"/>
  <c r="BB37" i="1" s="1"/>
  <c r="AU37" i="1"/>
  <c r="AW37" i="1" s="1"/>
  <c r="AP37" i="1"/>
  <c r="AR37" i="1" s="1"/>
  <c r="AK37" i="1"/>
  <c r="AM37" i="1" s="1"/>
  <c r="AF37" i="1"/>
  <c r="AH37" i="1" s="1"/>
  <c r="AA37" i="1"/>
  <c r="AC37" i="1" s="1"/>
  <c r="V37" i="1"/>
  <c r="X37" i="1" s="1"/>
  <c r="Q37" i="1"/>
  <c r="S37" i="1" s="1"/>
  <c r="N37" i="1"/>
  <c r="L37" i="1"/>
  <c r="G37" i="1"/>
  <c r="I37" i="1" s="1"/>
  <c r="B37" i="1"/>
  <c r="D37" i="1" s="1"/>
  <c r="BY36" i="1"/>
  <c r="CA36" i="1" s="1"/>
  <c r="BT36" i="1"/>
  <c r="BV36" i="1" s="1"/>
  <c r="BO36" i="1"/>
  <c r="BQ36" i="1" s="1"/>
  <c r="BJ36" i="1"/>
  <c r="BL36" i="1" s="1"/>
  <c r="BE36" i="1"/>
  <c r="BG36" i="1" s="1"/>
  <c r="AZ36" i="1"/>
  <c r="BB36" i="1" s="1"/>
  <c r="AU36" i="1"/>
  <c r="AW36" i="1" s="1"/>
  <c r="AP36" i="1"/>
  <c r="AR36" i="1" s="1"/>
  <c r="AK36" i="1"/>
  <c r="AM36" i="1" s="1"/>
  <c r="AF36" i="1"/>
  <c r="AH36" i="1" s="1"/>
  <c r="AA36" i="1"/>
  <c r="AC36" i="1" s="1"/>
  <c r="V36" i="1"/>
  <c r="X36" i="1" s="1"/>
  <c r="Q36" i="1"/>
  <c r="S36" i="1" s="1"/>
  <c r="L36" i="1"/>
  <c r="N36" i="1" s="1"/>
  <c r="I36" i="1"/>
  <c r="G36" i="1"/>
  <c r="B36" i="1"/>
  <c r="D36" i="1" s="1"/>
  <c r="BY35" i="1"/>
  <c r="CA35" i="1" s="1"/>
  <c r="BT35" i="1"/>
  <c r="BV35" i="1" s="1"/>
  <c r="BO35" i="1"/>
  <c r="BQ35" i="1" s="1"/>
  <c r="BJ35" i="1"/>
  <c r="BL35" i="1" s="1"/>
  <c r="BE35" i="1"/>
  <c r="BG35" i="1" s="1"/>
  <c r="AZ35" i="1"/>
  <c r="BB35" i="1" s="1"/>
  <c r="AU35" i="1"/>
  <c r="AW35" i="1" s="1"/>
  <c r="AP35" i="1"/>
  <c r="AR35" i="1" s="1"/>
  <c r="AK35" i="1"/>
  <c r="AM35" i="1" s="1"/>
  <c r="AF35" i="1"/>
  <c r="AH35" i="1" s="1"/>
  <c r="AA35" i="1"/>
  <c r="AC35" i="1" s="1"/>
  <c r="V35" i="1"/>
  <c r="X35" i="1" s="1"/>
  <c r="Q35" i="1"/>
  <c r="S35" i="1" s="1"/>
  <c r="L35" i="1"/>
  <c r="N35" i="1" s="1"/>
  <c r="G35" i="1"/>
  <c r="I35" i="1" s="1"/>
  <c r="B35" i="1"/>
  <c r="D35" i="1" s="1"/>
  <c r="BY34" i="1"/>
  <c r="CA34" i="1" s="1"/>
  <c r="BT34" i="1"/>
  <c r="BV34" i="1" s="1"/>
  <c r="BO34" i="1"/>
  <c r="BQ34" i="1" s="1"/>
  <c r="BJ34" i="1"/>
  <c r="BL34" i="1" s="1"/>
  <c r="BE34" i="1"/>
  <c r="BG34" i="1" s="1"/>
  <c r="AZ34" i="1"/>
  <c r="BB34" i="1" s="1"/>
  <c r="AU34" i="1"/>
  <c r="AW34" i="1" s="1"/>
  <c r="AP34" i="1"/>
  <c r="AR34" i="1" s="1"/>
  <c r="AK34" i="1"/>
  <c r="AM34" i="1" s="1"/>
  <c r="AF34" i="1"/>
  <c r="AH34" i="1" s="1"/>
  <c r="AA34" i="1"/>
  <c r="AC34" i="1" s="1"/>
  <c r="V34" i="1"/>
  <c r="X34" i="1" s="1"/>
  <c r="Q34" i="1"/>
  <c r="S34" i="1" s="1"/>
  <c r="L34" i="1"/>
  <c r="N34" i="1" s="1"/>
  <c r="G34" i="1"/>
  <c r="I34" i="1" s="1"/>
  <c r="B34" i="1"/>
  <c r="D34" i="1" s="1"/>
  <c r="BY33" i="1"/>
  <c r="CA33" i="1" s="1"/>
  <c r="BT33" i="1"/>
  <c r="BV33" i="1" s="1"/>
  <c r="BO33" i="1"/>
  <c r="BQ33" i="1" s="1"/>
  <c r="BJ33" i="1"/>
  <c r="BL33" i="1" s="1"/>
  <c r="BE33" i="1"/>
  <c r="BG33" i="1" s="1"/>
  <c r="AZ33" i="1"/>
  <c r="BB33" i="1" s="1"/>
  <c r="AU33" i="1"/>
  <c r="AW33" i="1" s="1"/>
  <c r="AP33" i="1"/>
  <c r="AR33" i="1" s="1"/>
  <c r="AK33" i="1"/>
  <c r="AM33" i="1" s="1"/>
  <c r="AF33" i="1"/>
  <c r="AH33" i="1" s="1"/>
  <c r="AA33" i="1"/>
  <c r="AC33" i="1" s="1"/>
  <c r="V33" i="1"/>
  <c r="X33" i="1" s="1"/>
  <c r="Q33" i="1"/>
  <c r="S33" i="1" s="1"/>
  <c r="L33" i="1"/>
  <c r="N33" i="1" s="1"/>
  <c r="G33" i="1"/>
  <c r="I33" i="1" s="1"/>
  <c r="B33" i="1"/>
  <c r="D33" i="1" s="1"/>
  <c r="BY32" i="1"/>
  <c r="CA32" i="1" s="1"/>
  <c r="BV32" i="1"/>
  <c r="BT32" i="1"/>
  <c r="BO32" i="1"/>
  <c r="BQ32" i="1" s="1"/>
  <c r="BJ32" i="1"/>
  <c r="BL32" i="1" s="1"/>
  <c r="BE32" i="1"/>
  <c r="BG32" i="1" s="1"/>
  <c r="AZ32" i="1"/>
  <c r="BB32" i="1" s="1"/>
  <c r="AU32" i="1"/>
  <c r="AW32" i="1" s="1"/>
  <c r="AP32" i="1"/>
  <c r="AR32" i="1" s="1"/>
  <c r="AK32" i="1"/>
  <c r="AM32" i="1" s="1"/>
  <c r="AF32" i="1"/>
  <c r="AH32" i="1" s="1"/>
  <c r="AA32" i="1"/>
  <c r="AC32" i="1" s="1"/>
  <c r="V32" i="1"/>
  <c r="X32" i="1" s="1"/>
  <c r="Q32" i="1"/>
  <c r="S32" i="1" s="1"/>
  <c r="L32" i="1"/>
  <c r="N32" i="1" s="1"/>
  <c r="G32" i="1"/>
  <c r="I32" i="1" s="1"/>
  <c r="B32" i="1"/>
  <c r="D32" i="1" s="1"/>
  <c r="BY31" i="1"/>
  <c r="CA31" i="1" s="1"/>
  <c r="BT31" i="1"/>
  <c r="BV31" i="1" s="1"/>
  <c r="BO31" i="1"/>
  <c r="BQ31" i="1" s="1"/>
  <c r="BJ31" i="1"/>
  <c r="BL31" i="1" s="1"/>
  <c r="BE31" i="1"/>
  <c r="BG31" i="1" s="1"/>
  <c r="AZ31" i="1"/>
  <c r="BB31" i="1" s="1"/>
  <c r="AU31" i="1"/>
  <c r="AW31" i="1" s="1"/>
  <c r="AP31" i="1"/>
  <c r="AR31" i="1" s="1"/>
  <c r="AK31" i="1"/>
  <c r="AM31" i="1" s="1"/>
  <c r="AF31" i="1"/>
  <c r="AH31" i="1" s="1"/>
  <c r="AA31" i="1"/>
  <c r="AC31" i="1" s="1"/>
  <c r="V31" i="1"/>
  <c r="X31" i="1" s="1"/>
  <c r="Q31" i="1"/>
  <c r="S31" i="1" s="1"/>
  <c r="L31" i="1"/>
  <c r="N31" i="1" s="1"/>
  <c r="G31" i="1"/>
  <c r="I31" i="1" s="1"/>
  <c r="B31" i="1"/>
  <c r="D31" i="1" s="1"/>
  <c r="BY30" i="1"/>
  <c r="CA30" i="1" s="1"/>
  <c r="BT30" i="1"/>
  <c r="BV30" i="1" s="1"/>
  <c r="BO30" i="1"/>
  <c r="BQ30" i="1" s="1"/>
  <c r="BJ30" i="1"/>
  <c r="BL30" i="1" s="1"/>
  <c r="BE30" i="1"/>
  <c r="BG30" i="1" s="1"/>
  <c r="AZ30" i="1"/>
  <c r="BB30" i="1" s="1"/>
  <c r="AU30" i="1"/>
  <c r="AW30" i="1" s="1"/>
  <c r="AP30" i="1"/>
  <c r="AR30" i="1" s="1"/>
  <c r="AK30" i="1"/>
  <c r="AM30" i="1" s="1"/>
  <c r="AF30" i="1"/>
  <c r="AH30" i="1" s="1"/>
  <c r="AA30" i="1"/>
  <c r="AC30" i="1" s="1"/>
  <c r="V30" i="1"/>
  <c r="X30" i="1" s="1"/>
  <c r="Q30" i="1"/>
  <c r="S30" i="1" s="1"/>
  <c r="L30" i="1"/>
  <c r="N30" i="1" s="1"/>
  <c r="G30" i="1"/>
  <c r="I30" i="1" s="1"/>
  <c r="B30" i="1"/>
  <c r="D30" i="1" s="1"/>
  <c r="BY29" i="1"/>
  <c r="CA29" i="1" s="1"/>
  <c r="BT29" i="1"/>
  <c r="BV29" i="1" s="1"/>
  <c r="BO29" i="1"/>
  <c r="BQ29" i="1" s="1"/>
  <c r="BJ29" i="1"/>
  <c r="BL29" i="1" s="1"/>
  <c r="BE29" i="1"/>
  <c r="BG29" i="1" s="1"/>
  <c r="AZ29" i="1"/>
  <c r="BB29" i="1" s="1"/>
  <c r="AU29" i="1"/>
  <c r="AW29" i="1" s="1"/>
  <c r="AP29" i="1"/>
  <c r="AR29" i="1" s="1"/>
  <c r="AK29" i="1"/>
  <c r="AM29" i="1" s="1"/>
  <c r="AF29" i="1"/>
  <c r="AH29" i="1" s="1"/>
  <c r="AA29" i="1"/>
  <c r="AC29" i="1" s="1"/>
  <c r="V29" i="1"/>
  <c r="X29" i="1" s="1"/>
  <c r="Q29" i="1"/>
  <c r="S29" i="1" s="1"/>
  <c r="L29" i="1"/>
  <c r="N29" i="1" s="1"/>
  <c r="G29" i="1"/>
  <c r="I29" i="1" s="1"/>
  <c r="D29" i="1"/>
  <c r="B29" i="1"/>
  <c r="BY28" i="1"/>
  <c r="CA28" i="1" s="1"/>
  <c r="BT28" i="1"/>
  <c r="BV28" i="1" s="1"/>
  <c r="BO28" i="1"/>
  <c r="BQ28" i="1" s="1"/>
  <c r="BJ28" i="1"/>
  <c r="BL28" i="1" s="1"/>
  <c r="BE28" i="1"/>
  <c r="BG28" i="1" s="1"/>
  <c r="AZ28" i="1"/>
  <c r="BB28" i="1" s="1"/>
  <c r="AU28" i="1"/>
  <c r="AW28" i="1" s="1"/>
  <c r="AP28" i="1"/>
  <c r="AR28" i="1" s="1"/>
  <c r="AK28" i="1"/>
  <c r="AM28" i="1" s="1"/>
  <c r="AF28" i="1"/>
  <c r="AH28" i="1" s="1"/>
  <c r="AA28" i="1"/>
  <c r="AC28" i="1" s="1"/>
  <c r="V28" i="1"/>
  <c r="X28" i="1" s="1"/>
  <c r="Q28" i="1"/>
  <c r="S28" i="1" s="1"/>
  <c r="L28" i="1"/>
  <c r="N28" i="1" s="1"/>
  <c r="G28" i="1"/>
  <c r="I28" i="1" s="1"/>
  <c r="B28" i="1"/>
  <c r="D28" i="1" s="1"/>
  <c r="BY27" i="1"/>
  <c r="CA27" i="1" s="1"/>
  <c r="BT27" i="1"/>
  <c r="BV27" i="1" s="1"/>
  <c r="BO27" i="1"/>
  <c r="BQ27" i="1" s="1"/>
  <c r="BJ27" i="1"/>
  <c r="BL27" i="1" s="1"/>
  <c r="BE27" i="1"/>
  <c r="BG27" i="1" s="1"/>
  <c r="AZ27" i="1"/>
  <c r="BB27" i="1" s="1"/>
  <c r="AU27" i="1"/>
  <c r="AW27" i="1" s="1"/>
  <c r="AP27" i="1"/>
  <c r="AR27" i="1" s="1"/>
  <c r="AK27" i="1"/>
  <c r="AM27" i="1" s="1"/>
  <c r="AF27" i="1"/>
  <c r="AH27" i="1" s="1"/>
  <c r="AA27" i="1"/>
  <c r="AC27" i="1" s="1"/>
  <c r="V27" i="1"/>
  <c r="X27" i="1" s="1"/>
  <c r="Q27" i="1"/>
  <c r="S27" i="1" s="1"/>
  <c r="L27" i="1"/>
  <c r="N27" i="1" s="1"/>
  <c r="G27" i="1"/>
  <c r="I27" i="1" s="1"/>
  <c r="B27" i="1"/>
  <c r="D27" i="1" s="1"/>
  <c r="BY26" i="1"/>
  <c r="CA26" i="1" s="1"/>
  <c r="BT26" i="1"/>
  <c r="BV26" i="1" s="1"/>
  <c r="BO26" i="1"/>
  <c r="BQ26" i="1" s="1"/>
  <c r="BJ26" i="1"/>
  <c r="BL26" i="1" s="1"/>
  <c r="BE26" i="1"/>
  <c r="BG26" i="1" s="1"/>
  <c r="AZ26" i="1"/>
  <c r="BB26" i="1" s="1"/>
  <c r="AU26" i="1"/>
  <c r="AW26" i="1" s="1"/>
  <c r="AP26" i="1"/>
  <c r="AR26" i="1" s="1"/>
  <c r="AK26" i="1"/>
  <c r="AM26" i="1" s="1"/>
  <c r="AF26" i="1"/>
  <c r="AH26" i="1" s="1"/>
  <c r="AA26" i="1"/>
  <c r="AC26" i="1" s="1"/>
  <c r="V26" i="1"/>
  <c r="X26" i="1" s="1"/>
  <c r="Q26" i="1"/>
  <c r="S26" i="1" s="1"/>
  <c r="L26" i="1"/>
  <c r="N26" i="1" s="1"/>
  <c r="G26" i="1"/>
  <c r="I26" i="1" s="1"/>
  <c r="B26" i="1"/>
  <c r="D26" i="1" s="1"/>
  <c r="BY25" i="1"/>
  <c r="CA25" i="1" s="1"/>
  <c r="BV25" i="1"/>
  <c r="BT25" i="1"/>
  <c r="BO25" i="1"/>
  <c r="BQ25" i="1" s="1"/>
  <c r="BJ25" i="1"/>
  <c r="BL25" i="1" s="1"/>
  <c r="BE25" i="1"/>
  <c r="BG25" i="1" s="1"/>
  <c r="AZ25" i="1"/>
  <c r="BB25" i="1" s="1"/>
  <c r="AU25" i="1"/>
  <c r="AW25" i="1" s="1"/>
  <c r="AP25" i="1"/>
  <c r="AR25" i="1" s="1"/>
  <c r="AK25" i="1"/>
  <c r="AM25" i="1" s="1"/>
  <c r="AH25" i="1"/>
  <c r="AF25" i="1"/>
  <c r="AA25" i="1"/>
  <c r="AC25" i="1" s="1"/>
  <c r="V25" i="1"/>
  <c r="X25" i="1" s="1"/>
  <c r="Q25" i="1"/>
  <c r="S25" i="1" s="1"/>
  <c r="L25" i="1"/>
  <c r="N25" i="1" s="1"/>
  <c r="G25" i="1"/>
  <c r="I25" i="1" s="1"/>
  <c r="B25" i="1"/>
  <c r="D25" i="1" s="1"/>
  <c r="BY24" i="1"/>
  <c r="CA24" i="1" s="1"/>
  <c r="BT24" i="1"/>
  <c r="BV24" i="1" s="1"/>
  <c r="BO24" i="1"/>
  <c r="BQ24" i="1" s="1"/>
  <c r="BJ24" i="1"/>
  <c r="BL24" i="1" s="1"/>
  <c r="BE24" i="1"/>
  <c r="BG24" i="1" s="1"/>
  <c r="AZ24" i="1"/>
  <c r="BB24" i="1" s="1"/>
  <c r="AU24" i="1"/>
  <c r="AW24" i="1" s="1"/>
  <c r="AP24" i="1"/>
  <c r="AR24" i="1" s="1"/>
  <c r="AK24" i="1"/>
  <c r="AM24" i="1" s="1"/>
  <c r="AF24" i="1"/>
  <c r="AH24" i="1" s="1"/>
  <c r="AA24" i="1"/>
  <c r="AC24" i="1" s="1"/>
  <c r="V24" i="1"/>
  <c r="X24" i="1" s="1"/>
  <c r="Q24" i="1"/>
  <c r="S24" i="1" s="1"/>
  <c r="L24" i="1"/>
  <c r="N24" i="1" s="1"/>
  <c r="G24" i="1"/>
  <c r="I24" i="1" s="1"/>
  <c r="B24" i="1"/>
  <c r="D24" i="1" s="1"/>
  <c r="BY23" i="1"/>
  <c r="CA23" i="1" s="1"/>
  <c r="BT23" i="1"/>
  <c r="BV23" i="1" s="1"/>
  <c r="BO23" i="1"/>
  <c r="BQ23" i="1" s="1"/>
  <c r="BJ23" i="1"/>
  <c r="BL23" i="1" s="1"/>
  <c r="BE23" i="1"/>
  <c r="BG23" i="1" s="1"/>
  <c r="AZ23" i="1"/>
  <c r="BB23" i="1" s="1"/>
  <c r="AU23" i="1"/>
  <c r="AW23" i="1" s="1"/>
  <c r="AP23" i="1"/>
  <c r="AR23" i="1" s="1"/>
  <c r="AK23" i="1"/>
  <c r="AM23" i="1" s="1"/>
  <c r="AF23" i="1"/>
  <c r="AH23" i="1" s="1"/>
  <c r="AA23" i="1"/>
  <c r="AC23" i="1" s="1"/>
  <c r="V23" i="1"/>
  <c r="X23" i="1" s="1"/>
  <c r="Q23" i="1"/>
  <c r="S23" i="1" s="1"/>
  <c r="L23" i="1"/>
  <c r="N23" i="1" s="1"/>
  <c r="G23" i="1"/>
  <c r="I23" i="1" s="1"/>
  <c r="B23" i="1"/>
  <c r="D23" i="1" s="1"/>
  <c r="BY22" i="1"/>
  <c r="CA22" i="1" s="1"/>
  <c r="BT22" i="1"/>
  <c r="BV22" i="1" s="1"/>
  <c r="BO22" i="1"/>
  <c r="BQ22" i="1" s="1"/>
  <c r="BJ22" i="1"/>
  <c r="BL22" i="1" s="1"/>
  <c r="BE22" i="1"/>
  <c r="BG22" i="1" s="1"/>
  <c r="AZ22" i="1"/>
  <c r="BB22" i="1" s="1"/>
  <c r="AU22" i="1"/>
  <c r="AW22" i="1" s="1"/>
  <c r="AP22" i="1"/>
  <c r="AR22" i="1" s="1"/>
  <c r="AK22" i="1"/>
  <c r="AM22" i="1" s="1"/>
  <c r="AF22" i="1"/>
  <c r="AH22" i="1" s="1"/>
  <c r="AA22" i="1"/>
  <c r="AC22" i="1" s="1"/>
  <c r="V22" i="1"/>
  <c r="X22" i="1" s="1"/>
  <c r="Q22" i="1"/>
  <c r="S22" i="1" s="1"/>
  <c r="L22" i="1"/>
  <c r="N22" i="1" s="1"/>
  <c r="G22" i="1"/>
  <c r="I22" i="1" s="1"/>
  <c r="B22" i="1"/>
  <c r="D22" i="1" s="1"/>
  <c r="BY21" i="1"/>
  <c r="CA21" i="1" s="1"/>
  <c r="BT21" i="1"/>
  <c r="BV21" i="1" s="1"/>
  <c r="BO21" i="1"/>
  <c r="BQ21" i="1" s="1"/>
  <c r="BJ21" i="1"/>
  <c r="BL21" i="1" s="1"/>
  <c r="BE21" i="1"/>
  <c r="BG21" i="1" s="1"/>
  <c r="AZ21" i="1"/>
  <c r="BB21" i="1" s="1"/>
  <c r="AU21" i="1"/>
  <c r="AW21" i="1" s="1"/>
  <c r="AP21" i="1"/>
  <c r="AR21" i="1" s="1"/>
  <c r="AK21" i="1"/>
  <c r="AM21" i="1" s="1"/>
  <c r="AF21" i="1"/>
  <c r="AH21" i="1" s="1"/>
  <c r="AA21" i="1"/>
  <c r="AC21" i="1" s="1"/>
  <c r="V21" i="1"/>
  <c r="X21" i="1" s="1"/>
  <c r="Q21" i="1"/>
  <c r="S21" i="1" s="1"/>
  <c r="L21" i="1"/>
  <c r="N21" i="1" s="1"/>
  <c r="G21" i="1"/>
  <c r="I21" i="1" s="1"/>
  <c r="B21" i="1"/>
  <c r="D21" i="1" s="1"/>
  <c r="BY20" i="1"/>
  <c r="CA20" i="1" s="1"/>
  <c r="BT20" i="1"/>
  <c r="BV20" i="1" s="1"/>
  <c r="BO20" i="1"/>
  <c r="BQ20" i="1" s="1"/>
  <c r="BJ20" i="1"/>
  <c r="BL20" i="1" s="1"/>
  <c r="BE20" i="1"/>
  <c r="BG20" i="1" s="1"/>
  <c r="AZ20" i="1"/>
  <c r="BB20" i="1" s="1"/>
  <c r="AU20" i="1"/>
  <c r="AW20" i="1" s="1"/>
  <c r="AP20" i="1"/>
  <c r="AR20" i="1" s="1"/>
  <c r="AK20" i="1"/>
  <c r="AM20" i="1" s="1"/>
  <c r="AF20" i="1"/>
  <c r="AH20" i="1" s="1"/>
  <c r="AA20" i="1"/>
  <c r="AC20" i="1" s="1"/>
  <c r="V20" i="1"/>
  <c r="X20" i="1" s="1"/>
  <c r="Q20" i="1"/>
  <c r="S20" i="1" s="1"/>
  <c r="L20" i="1"/>
  <c r="N20" i="1" s="1"/>
  <c r="G20" i="1"/>
  <c r="I20" i="1" s="1"/>
  <c r="B20" i="1"/>
  <c r="D20" i="1" s="1"/>
  <c r="BY19" i="1"/>
  <c r="CA19" i="1" s="1"/>
  <c r="BT19" i="1"/>
  <c r="BV19" i="1" s="1"/>
  <c r="BO19" i="1"/>
  <c r="BQ19" i="1" s="1"/>
  <c r="BJ19" i="1"/>
  <c r="BL19" i="1" s="1"/>
  <c r="BE19" i="1"/>
  <c r="BG19" i="1" s="1"/>
  <c r="AZ19" i="1"/>
  <c r="BB19" i="1" s="1"/>
  <c r="AU19" i="1"/>
  <c r="AW19" i="1" s="1"/>
  <c r="AP19" i="1"/>
  <c r="AR19" i="1" s="1"/>
  <c r="AK19" i="1"/>
  <c r="AM19" i="1" s="1"/>
  <c r="AF19" i="1"/>
  <c r="AH19" i="1" s="1"/>
  <c r="AA19" i="1"/>
  <c r="AC19" i="1" s="1"/>
  <c r="V19" i="1"/>
  <c r="X19" i="1" s="1"/>
  <c r="Q19" i="1"/>
  <c r="S19" i="1" s="1"/>
  <c r="L19" i="1"/>
  <c r="N19" i="1" s="1"/>
  <c r="G19" i="1"/>
  <c r="I19" i="1" s="1"/>
  <c r="B19" i="1"/>
  <c r="D19" i="1" s="1"/>
  <c r="BY18" i="1"/>
  <c r="CA18" i="1" s="1"/>
  <c r="BT18" i="1"/>
  <c r="BV18" i="1" s="1"/>
  <c r="BO18" i="1"/>
  <c r="BQ18" i="1" s="1"/>
  <c r="BJ18" i="1"/>
  <c r="BL18" i="1" s="1"/>
  <c r="BE18" i="1"/>
  <c r="BG18" i="1" s="1"/>
  <c r="AZ18" i="1"/>
  <c r="BB18" i="1" s="1"/>
  <c r="AU18" i="1"/>
  <c r="AW18" i="1" s="1"/>
  <c r="AP18" i="1"/>
  <c r="AR18" i="1" s="1"/>
  <c r="AK18" i="1"/>
  <c r="AM18" i="1" s="1"/>
  <c r="AF18" i="1"/>
  <c r="AH18" i="1" s="1"/>
  <c r="AA18" i="1"/>
  <c r="AC18" i="1" s="1"/>
  <c r="V18" i="1"/>
  <c r="X18" i="1" s="1"/>
  <c r="Q18" i="1"/>
  <c r="S18" i="1" s="1"/>
  <c r="L18" i="1"/>
  <c r="N18" i="1" s="1"/>
  <c r="G18" i="1"/>
  <c r="I18" i="1" s="1"/>
  <c r="B18" i="1"/>
  <c r="D18" i="1" s="1"/>
  <c r="BY17" i="1"/>
  <c r="CA17" i="1" s="1"/>
  <c r="BT17" i="1"/>
  <c r="BV17" i="1" s="1"/>
  <c r="BO17" i="1"/>
  <c r="BQ17" i="1" s="1"/>
  <c r="BJ17" i="1"/>
  <c r="BL17" i="1" s="1"/>
  <c r="BG17" i="1"/>
  <c r="BE17" i="1"/>
  <c r="AZ17" i="1"/>
  <c r="BB17" i="1" s="1"/>
  <c r="AU17" i="1"/>
  <c r="AW17" i="1" s="1"/>
  <c r="AP17" i="1"/>
  <c r="AR17" i="1" s="1"/>
  <c r="AK17" i="1"/>
  <c r="AM17" i="1" s="1"/>
  <c r="AF17" i="1"/>
  <c r="AH17" i="1" s="1"/>
  <c r="AC17" i="1"/>
  <c r="AA17" i="1"/>
  <c r="V17" i="1"/>
  <c r="X17" i="1" s="1"/>
  <c r="Q17" i="1"/>
  <c r="S17" i="1" s="1"/>
  <c r="L17" i="1"/>
  <c r="N17" i="1" s="1"/>
  <c r="G17" i="1"/>
  <c r="I17" i="1" s="1"/>
  <c r="B17" i="1"/>
  <c r="D17" i="1" s="1"/>
  <c r="BY16" i="1"/>
  <c r="CA16" i="1" s="1"/>
  <c r="BT16" i="1"/>
  <c r="BV16" i="1" s="1"/>
  <c r="BO16" i="1"/>
  <c r="BQ16" i="1" s="1"/>
  <c r="BJ16" i="1"/>
  <c r="BL16" i="1" s="1"/>
  <c r="BE16" i="1"/>
  <c r="BG16" i="1" s="1"/>
  <c r="AZ16" i="1"/>
  <c r="BB16" i="1" s="1"/>
  <c r="AU16" i="1"/>
  <c r="AW16" i="1" s="1"/>
  <c r="AP16" i="1"/>
  <c r="AR16" i="1" s="1"/>
  <c r="AK16" i="1"/>
  <c r="AM16" i="1" s="1"/>
  <c r="AF16" i="1"/>
  <c r="AH16" i="1" s="1"/>
  <c r="AA16" i="1"/>
  <c r="AC16" i="1" s="1"/>
  <c r="V16" i="1"/>
  <c r="X16" i="1" s="1"/>
  <c r="Q16" i="1"/>
  <c r="S16" i="1" s="1"/>
  <c r="L16" i="1"/>
  <c r="N16" i="1" s="1"/>
  <c r="G16" i="1"/>
  <c r="I16" i="1" s="1"/>
  <c r="B16" i="1"/>
  <c r="D16" i="1" s="1"/>
  <c r="BY15" i="1"/>
  <c r="CA15" i="1" s="1"/>
  <c r="BT15" i="1"/>
  <c r="BV15" i="1" s="1"/>
  <c r="BO15" i="1"/>
  <c r="BQ15" i="1" s="1"/>
  <c r="BJ15" i="1"/>
  <c r="BL15" i="1" s="1"/>
  <c r="BE15" i="1"/>
  <c r="BG15" i="1" s="1"/>
  <c r="AZ15" i="1"/>
  <c r="BB15" i="1" s="1"/>
  <c r="AW15" i="1"/>
  <c r="AU15" i="1"/>
  <c r="AP15" i="1"/>
  <c r="AR15" i="1" s="1"/>
  <c r="AK15" i="1"/>
  <c r="AM15" i="1" s="1"/>
  <c r="AF15" i="1"/>
  <c r="AH15" i="1" s="1"/>
  <c r="AA15" i="1"/>
  <c r="AC15" i="1" s="1"/>
  <c r="V15" i="1"/>
  <c r="X15" i="1" s="1"/>
  <c r="Q15" i="1"/>
  <c r="S15" i="1" s="1"/>
  <c r="L15" i="1"/>
  <c r="N15" i="1" s="1"/>
  <c r="G15" i="1"/>
  <c r="I15" i="1" s="1"/>
  <c r="B15" i="1"/>
  <c r="D15" i="1" s="1"/>
  <c r="BY14" i="1"/>
  <c r="CA14" i="1" s="1"/>
  <c r="BT14" i="1"/>
  <c r="BV14" i="1" s="1"/>
  <c r="BO14" i="1"/>
  <c r="BQ14" i="1" s="1"/>
  <c r="BJ14" i="1"/>
  <c r="BL14" i="1" s="1"/>
  <c r="BE14" i="1"/>
  <c r="BG14" i="1" s="1"/>
  <c r="AZ14" i="1"/>
  <c r="BB14" i="1" s="1"/>
  <c r="AU14" i="1"/>
  <c r="AW14" i="1" s="1"/>
  <c r="AP14" i="1"/>
  <c r="AR14" i="1" s="1"/>
  <c r="AK14" i="1"/>
  <c r="AM14" i="1" s="1"/>
  <c r="AF14" i="1"/>
  <c r="AH14" i="1" s="1"/>
  <c r="AA14" i="1"/>
  <c r="AC14" i="1" s="1"/>
  <c r="V14" i="1"/>
  <c r="X14" i="1" s="1"/>
  <c r="Q14" i="1"/>
  <c r="S14" i="1" s="1"/>
  <c r="L14" i="1"/>
  <c r="N14" i="1" s="1"/>
  <c r="G14" i="1"/>
  <c r="I14" i="1" s="1"/>
  <c r="B14" i="1"/>
  <c r="D14" i="1" s="1"/>
  <c r="BY13" i="1"/>
  <c r="CA13" i="1" s="1"/>
  <c r="BT13" i="1"/>
  <c r="BV13" i="1" s="1"/>
  <c r="BO13" i="1"/>
  <c r="BQ13" i="1" s="1"/>
  <c r="BJ13" i="1"/>
  <c r="BL13" i="1" s="1"/>
  <c r="BE13" i="1"/>
  <c r="BG13" i="1" s="1"/>
  <c r="AZ13" i="1"/>
  <c r="BB13" i="1" s="1"/>
  <c r="AU13" i="1"/>
  <c r="AW13" i="1" s="1"/>
  <c r="AR13" i="1"/>
  <c r="AP13" i="1"/>
  <c r="AK13" i="1"/>
  <c r="AM13" i="1" s="1"/>
  <c r="AH13" i="1"/>
  <c r="AF13" i="1"/>
  <c r="AA13" i="1"/>
  <c r="AC13" i="1" s="1"/>
  <c r="V13" i="1"/>
  <c r="X13" i="1" s="1"/>
  <c r="Q13" i="1"/>
  <c r="S13" i="1" s="1"/>
  <c r="L13" i="1"/>
  <c r="N13" i="1" s="1"/>
  <c r="G13" i="1"/>
  <c r="I13" i="1" s="1"/>
  <c r="B13" i="1"/>
  <c r="D13" i="1" s="1"/>
  <c r="BY12" i="1"/>
  <c r="CA12" i="1" s="1"/>
  <c r="BT12" i="1"/>
  <c r="BV12" i="1" s="1"/>
  <c r="BO12" i="1"/>
  <c r="BQ12" i="1" s="1"/>
  <c r="BJ12" i="1"/>
  <c r="BL12" i="1" s="1"/>
  <c r="BE12" i="1"/>
  <c r="BG12" i="1" s="1"/>
  <c r="AZ12" i="1"/>
  <c r="BB12" i="1" s="1"/>
  <c r="AU12" i="1"/>
  <c r="AW12" i="1" s="1"/>
  <c r="AR12" i="1"/>
  <c r="AP12" i="1"/>
  <c r="AK12" i="1"/>
  <c r="AM12" i="1" s="1"/>
  <c r="AF12" i="1"/>
  <c r="AH12" i="1" s="1"/>
  <c r="AA12" i="1"/>
  <c r="AC12" i="1" s="1"/>
  <c r="V12" i="1"/>
  <c r="X12" i="1" s="1"/>
  <c r="Q12" i="1"/>
  <c r="S12" i="1" s="1"/>
  <c r="L12" i="1"/>
  <c r="N12" i="1" s="1"/>
  <c r="G12" i="1"/>
  <c r="I12" i="1" s="1"/>
  <c r="B12" i="1"/>
  <c r="D12" i="1" s="1"/>
  <c r="CA11" i="1"/>
  <c r="BY11" i="1"/>
  <c r="BT11" i="1"/>
  <c r="BV11" i="1" s="1"/>
  <c r="BO11" i="1"/>
  <c r="BQ11" i="1" s="1"/>
  <c r="BJ11" i="1"/>
  <c r="BL11" i="1" s="1"/>
  <c r="BE11" i="1"/>
  <c r="BG11" i="1" s="1"/>
  <c r="AZ11" i="1"/>
  <c r="BB11" i="1" s="1"/>
  <c r="AW11" i="1"/>
  <c r="AU11" i="1"/>
  <c r="AP11" i="1"/>
  <c r="AR11" i="1" s="1"/>
  <c r="AK11" i="1"/>
  <c r="AM11" i="1" s="1"/>
  <c r="AF11" i="1"/>
  <c r="AH11" i="1" s="1"/>
  <c r="AA11" i="1"/>
  <c r="AC11" i="1" s="1"/>
  <c r="V11" i="1"/>
  <c r="X11" i="1" s="1"/>
  <c r="Q11" i="1"/>
  <c r="S11" i="1" s="1"/>
  <c r="L11" i="1"/>
  <c r="N11" i="1" s="1"/>
  <c r="G11" i="1"/>
  <c r="I11" i="1" s="1"/>
  <c r="B11" i="1"/>
  <c r="D11" i="1" s="1"/>
  <c r="BY10" i="1"/>
  <c r="CA10" i="1" s="1"/>
  <c r="BT10" i="1"/>
  <c r="BV10" i="1" s="1"/>
  <c r="BO10" i="1"/>
  <c r="BQ10" i="1" s="1"/>
  <c r="BJ10" i="1"/>
  <c r="BL10" i="1" s="1"/>
  <c r="BG10" i="1"/>
  <c r="BE10" i="1"/>
  <c r="AZ10" i="1"/>
  <c r="BB10" i="1" s="1"/>
  <c r="AU10" i="1"/>
  <c r="AW10" i="1" s="1"/>
  <c r="AP10" i="1"/>
  <c r="AR10" i="1" s="1"/>
  <c r="AK10" i="1"/>
  <c r="AM10" i="1" s="1"/>
  <c r="AF10" i="1"/>
  <c r="AH10" i="1" s="1"/>
  <c r="AA10" i="1"/>
  <c r="AC10" i="1" s="1"/>
  <c r="V10" i="1"/>
  <c r="X10" i="1" s="1"/>
  <c r="Q10" i="1"/>
  <c r="S10" i="1" s="1"/>
  <c r="L10" i="1"/>
  <c r="N10" i="1" s="1"/>
  <c r="G10" i="1"/>
  <c r="I10" i="1" s="1"/>
  <c r="B10" i="1"/>
  <c r="D10" i="1" s="1"/>
  <c r="BY9" i="1"/>
  <c r="CA9" i="1" s="1"/>
  <c r="BT9" i="1"/>
  <c r="BV9" i="1" s="1"/>
  <c r="BO9" i="1"/>
  <c r="BQ9" i="1" s="1"/>
  <c r="BJ9" i="1"/>
  <c r="BL9" i="1" s="1"/>
  <c r="BE9" i="1"/>
  <c r="BG9" i="1" s="1"/>
  <c r="AZ9" i="1"/>
  <c r="BB9" i="1" s="1"/>
  <c r="AU9" i="1"/>
  <c r="AW9" i="1" s="1"/>
  <c r="AP9" i="1"/>
  <c r="AR9" i="1" s="1"/>
  <c r="AK9" i="1"/>
  <c r="AM9" i="1" s="1"/>
  <c r="AF9" i="1"/>
  <c r="AH9" i="1" s="1"/>
  <c r="AA9" i="1"/>
  <c r="AC9" i="1" s="1"/>
  <c r="V9" i="1"/>
  <c r="X9" i="1" s="1"/>
  <c r="Q9" i="1"/>
  <c r="S9" i="1" s="1"/>
  <c r="L9" i="1"/>
  <c r="N9" i="1" s="1"/>
  <c r="G9" i="1"/>
  <c r="I9" i="1" s="1"/>
  <c r="D9" i="1"/>
  <c r="B9" i="1"/>
  <c r="BY8" i="1"/>
  <c r="CA8" i="1" s="1"/>
  <c r="BT8" i="1"/>
  <c r="BV8" i="1" s="1"/>
  <c r="BO8" i="1"/>
  <c r="BQ8" i="1" s="1"/>
  <c r="BJ8" i="1"/>
  <c r="BL8" i="1" s="1"/>
  <c r="BE8" i="1"/>
  <c r="BG8" i="1" s="1"/>
  <c r="AZ8" i="1"/>
  <c r="BB8" i="1" s="1"/>
  <c r="AU8" i="1"/>
  <c r="AW8" i="1" s="1"/>
  <c r="AP8" i="1"/>
  <c r="AR8" i="1" s="1"/>
  <c r="AK8" i="1"/>
  <c r="AM8" i="1" s="1"/>
  <c r="AF8" i="1"/>
  <c r="AH8" i="1" s="1"/>
  <c r="AA8" i="1"/>
  <c r="AC8" i="1" s="1"/>
  <c r="V8" i="1"/>
  <c r="X8" i="1" s="1"/>
  <c r="Q8" i="1"/>
  <c r="S8" i="1" s="1"/>
  <c r="L8" i="1"/>
  <c r="N8" i="1" s="1"/>
  <c r="G8" i="1"/>
  <c r="I8" i="1" s="1"/>
  <c r="B8" i="1"/>
  <c r="D8" i="1" s="1"/>
  <c r="BY7" i="1"/>
  <c r="CA7" i="1" s="1"/>
  <c r="BT7" i="1"/>
  <c r="BV7" i="1" s="1"/>
  <c r="BO7" i="1"/>
  <c r="BQ7" i="1" s="1"/>
  <c r="BJ7" i="1"/>
  <c r="BL7" i="1" s="1"/>
  <c r="BE7" i="1"/>
  <c r="BG7" i="1" s="1"/>
  <c r="AZ7" i="1"/>
  <c r="BB7" i="1" s="1"/>
  <c r="AU7" i="1"/>
  <c r="AW7" i="1" s="1"/>
  <c r="AR7" i="1"/>
  <c r="AP7" i="1"/>
  <c r="AK7" i="1"/>
  <c r="AM7" i="1" s="1"/>
  <c r="AF7" i="1"/>
  <c r="AH7" i="1" s="1"/>
  <c r="AA7" i="1"/>
  <c r="AC7" i="1" s="1"/>
  <c r="V7" i="1"/>
  <c r="X7" i="1" s="1"/>
  <c r="Q7" i="1"/>
  <c r="S7" i="1" s="1"/>
  <c r="L7" i="1"/>
  <c r="N7" i="1" s="1"/>
  <c r="G7" i="1"/>
  <c r="I7" i="1" s="1"/>
  <c r="B7" i="1"/>
  <c r="D7" i="1" s="1"/>
  <c r="CA6" i="1"/>
  <c r="BY6" i="1"/>
  <c r="BT6" i="1"/>
  <c r="BV6" i="1" s="1"/>
  <c r="BO6" i="1"/>
  <c r="BQ6" i="1" s="1"/>
  <c r="BJ6" i="1"/>
  <c r="BL6" i="1" s="1"/>
  <c r="BE6" i="1"/>
  <c r="BG6" i="1" s="1"/>
  <c r="AZ6" i="1"/>
  <c r="BB6" i="1" s="1"/>
  <c r="AU6" i="1"/>
  <c r="AW6" i="1" s="1"/>
  <c r="AR6" i="1"/>
  <c r="AP6" i="1"/>
  <c r="AK6" i="1"/>
  <c r="AM6" i="1" s="1"/>
  <c r="AF6" i="1"/>
  <c r="AH6" i="1" s="1"/>
  <c r="AA6" i="1"/>
  <c r="AC6" i="1" s="1"/>
  <c r="V6" i="1"/>
  <c r="X6" i="1" s="1"/>
  <c r="Q6" i="1"/>
  <c r="S6" i="1" s="1"/>
  <c r="L6" i="1"/>
  <c r="N6" i="1" s="1"/>
  <c r="G6" i="1"/>
  <c r="I6" i="1" s="1"/>
  <c r="B6" i="1"/>
  <c r="D6" i="1" s="1"/>
  <c r="BY5" i="1"/>
  <c r="CA5" i="1" s="1"/>
  <c r="BT5" i="1"/>
  <c r="BV5" i="1" s="1"/>
  <c r="BO5" i="1"/>
  <c r="BQ5" i="1" s="1"/>
  <c r="BJ5" i="1"/>
  <c r="BL5" i="1" s="1"/>
  <c r="BE5" i="1"/>
  <c r="BG5" i="1" s="1"/>
  <c r="AZ5" i="1"/>
  <c r="BB5" i="1" s="1"/>
  <c r="AU5" i="1"/>
  <c r="AW5" i="1" s="1"/>
  <c r="AP5" i="1"/>
  <c r="AR5" i="1" s="1"/>
  <c r="AK5" i="1"/>
  <c r="AM5" i="1" s="1"/>
  <c r="AF5" i="1"/>
  <c r="AH5" i="1" s="1"/>
  <c r="AA5" i="1"/>
  <c r="AC5" i="1" s="1"/>
  <c r="V5" i="1"/>
  <c r="X5" i="1" s="1"/>
  <c r="Q5" i="1"/>
  <c r="S5" i="1" s="1"/>
  <c r="L5" i="1"/>
  <c r="N5" i="1" s="1"/>
  <c r="G5" i="1"/>
  <c r="I5" i="1" s="1"/>
  <c r="B5" i="1"/>
  <c r="D5" i="1" s="1"/>
  <c r="BY4" i="1"/>
  <c r="CA4" i="1" s="1"/>
  <c r="BT4" i="1"/>
  <c r="BV4" i="1" s="1"/>
  <c r="BO4" i="1"/>
  <c r="BQ4" i="1" s="1"/>
  <c r="BJ4" i="1"/>
  <c r="BL4" i="1" s="1"/>
  <c r="BE4" i="1"/>
  <c r="BG4" i="1" s="1"/>
  <c r="AZ4" i="1"/>
  <c r="BB4" i="1" s="1"/>
  <c r="AU4" i="1"/>
  <c r="AW4" i="1" s="1"/>
  <c r="AP4" i="1"/>
  <c r="AR4" i="1" s="1"/>
  <c r="AK4" i="1"/>
  <c r="AM4" i="1" s="1"/>
  <c r="AF4" i="1"/>
  <c r="AH4" i="1" s="1"/>
  <c r="AA4" i="1"/>
  <c r="AC4" i="1" s="1"/>
  <c r="V4" i="1"/>
  <c r="X4" i="1" s="1"/>
  <c r="Q4" i="1"/>
  <c r="S4" i="1" s="1"/>
  <c r="L4" i="1"/>
  <c r="N4" i="1" s="1"/>
  <c r="G4" i="1"/>
  <c r="I4" i="1" s="1"/>
  <c r="B4" i="1"/>
  <c r="D4" i="1" s="1"/>
</calcChain>
</file>

<file path=xl/sharedStrings.xml><?xml version="1.0" encoding="utf-8"?>
<sst xmlns="http://schemas.openxmlformats.org/spreadsheetml/2006/main" count="81" uniqueCount="27">
  <si>
    <t>frame==2000</t>
  </si>
  <si>
    <t>frame==2100</t>
  </si>
  <si>
    <t>frame==2200</t>
  </si>
  <si>
    <t>frame==2300</t>
  </si>
  <si>
    <t>frame==2400</t>
  </si>
  <si>
    <t>frame==2450</t>
  </si>
  <si>
    <t>frame==2500</t>
  </si>
  <si>
    <t>frame==3000</t>
  </si>
  <si>
    <t>frame==3500</t>
  </si>
  <si>
    <t>frame==4000</t>
  </si>
  <si>
    <t>frame==4500</t>
  </si>
  <si>
    <t>frame==5000</t>
  </si>
  <si>
    <t>frame==5500</t>
  </si>
  <si>
    <t>frame==6000</t>
  </si>
  <si>
    <t>frame==6500</t>
  </si>
  <si>
    <t>frame==6650</t>
  </si>
  <si>
    <t>main_branch</t>
  </si>
  <si>
    <t>fxd_branch</t>
  </si>
  <si>
    <t>% diff</t>
  </si>
  <si>
    <t>msNoiseEst</t>
  </si>
  <si>
    <t>fxd2flt
msNoiseEst_exp = 1</t>
  </si>
  <si>
    <t>fxd2flt
msNoiseEst_exp = -7</t>
  </si>
  <si>
    <t>fxd2flt
msNoiseEst_exp = 5</t>
  </si>
  <si>
    <t>fxd2flt
msNoiseEst_exp = -5</t>
  </si>
  <si>
    <t>fxd2flt
msNoiseEst_exp = -6</t>
  </si>
  <si>
    <t>fxd2flt
msNoiseEst_exp = -4</t>
  </si>
  <si>
    <t>fxd2flt
msNoiseEst_exp =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</si>
</sst>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164" fontId="0" fillId="0" borderId="0" xfId="1" applyNumberFormat="1" applyFont="1"/>
    <xf numFmtId="164" fontId="0" fillId="2" borderId="0" xfId="1" applyNumberFormat="1" applyFont="1" applyFill="1"/>
    <xf numFmtId="11" fontId="0" fillId="0" borderId="0" xfId="0" applyNumberFormat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1" applyNumberFormat="1" applyFont="1" applyAlignment="1">
      <alignment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13239-3F8F-424E-B12C-1945BE91D540}">
  <dimension ref="A1:CA65"/>
  <sheetViews>
    <sheetView tabSelected="1" topLeftCell="K1" workbookViewId="0">
      <selection activeCell="Y73" sqref="Y73"/>
    </sheetView>
  </sheetViews>
  <sheetFormatPr defaultRowHeight="14.4" x14ac:dyDescent="0.3"/>
  <cols>
    <col min="1" max="1" width="12" bestFit="1" customWidth="1"/>
    <col min="2" max="2" width="17.44140625" customWidth="1"/>
    <col min="3" max="3" width="10.5546875" bestFit="1" customWidth="1"/>
    <col min="4" max="4" width="10" style="2" customWidth="1"/>
    <col min="5" max="5" width="12" bestFit="1" customWidth="1"/>
    <col min="6" max="6" width="12.109375" bestFit="1" customWidth="1"/>
    <col min="7" max="7" width="17.33203125" customWidth="1"/>
    <col min="11" max="11" width="12" bestFit="1" customWidth="1"/>
    <col min="12" max="12" width="18.33203125" customWidth="1"/>
    <col min="13" max="13" width="10" bestFit="1" customWidth="1"/>
    <col min="14" max="14" width="10" customWidth="1"/>
    <col min="16" max="16" width="12.109375" bestFit="1" customWidth="1"/>
    <col min="17" max="17" width="16.77734375" customWidth="1"/>
    <col min="18" max="18" width="10" bestFit="1" customWidth="1"/>
    <col min="19" max="19" width="10" customWidth="1"/>
    <col min="21" max="21" width="12.109375" bestFit="1" customWidth="1"/>
    <col min="22" max="22" width="12" bestFit="1" customWidth="1"/>
    <col min="23" max="23" width="10" bestFit="1" customWidth="1"/>
    <col min="24" max="24" width="10" customWidth="1"/>
    <col min="26" max="27" width="12" bestFit="1" customWidth="1"/>
    <col min="28" max="28" width="10" bestFit="1" customWidth="1"/>
    <col min="29" max="29" width="11.6640625" bestFit="1" customWidth="1"/>
    <col min="32" max="32" width="17.44140625" customWidth="1"/>
    <col min="34" max="34" width="9.6640625" bestFit="1" customWidth="1"/>
    <col min="36" max="36" width="12.109375" bestFit="1" customWidth="1"/>
    <col min="37" max="37" width="12" bestFit="1" customWidth="1"/>
    <col min="41" max="41" width="12.109375" bestFit="1" customWidth="1"/>
    <col min="42" max="42" width="12" bestFit="1" customWidth="1"/>
    <col min="53" max="53" width="10.5546875" bestFit="1" customWidth="1"/>
    <col min="59" max="59" width="11" bestFit="1" customWidth="1"/>
    <col min="61" max="61" width="12.109375" bestFit="1" customWidth="1"/>
    <col min="79" max="79" width="14.109375" bestFit="1" customWidth="1"/>
  </cols>
  <sheetData>
    <row r="1" spans="1:79" x14ac:dyDescent="0.3">
      <c r="A1" s="1" t="s">
        <v>19</v>
      </c>
    </row>
    <row r="2" spans="1:79" s="1" customFormat="1" x14ac:dyDescent="0.3">
      <c r="A2" s="1" t="s">
        <v>0</v>
      </c>
      <c r="D2" s="2"/>
      <c r="F2" s="1" t="s">
        <v>1</v>
      </c>
      <c r="K2" s="1" t="s">
        <v>2</v>
      </c>
      <c r="P2" s="1" t="s">
        <v>3</v>
      </c>
      <c r="U2" s="1" t="s">
        <v>4</v>
      </c>
      <c r="Z2" s="1" t="s">
        <v>5</v>
      </c>
      <c r="AE2" s="1" t="s">
        <v>6</v>
      </c>
      <c r="AJ2" s="1" t="s">
        <v>7</v>
      </c>
      <c r="AO2" s="1" t="s">
        <v>8</v>
      </c>
      <c r="AT2" s="1" t="s">
        <v>9</v>
      </c>
      <c r="AY2" s="1" t="s">
        <v>10</v>
      </c>
      <c r="BD2" s="1" t="s">
        <v>11</v>
      </c>
      <c r="BI2" s="1" t="s">
        <v>12</v>
      </c>
      <c r="BN2" s="1" t="s">
        <v>13</v>
      </c>
      <c r="BS2" s="1" t="s">
        <v>14</v>
      </c>
      <c r="BX2" s="1" t="s">
        <v>15</v>
      </c>
    </row>
    <row r="3" spans="1:79" s="5" customFormat="1" ht="57.6" x14ac:dyDescent="0.3">
      <c r="A3" s="5" t="s">
        <v>16</v>
      </c>
      <c r="B3" s="6" t="s">
        <v>20</v>
      </c>
      <c r="C3" s="5" t="s">
        <v>17</v>
      </c>
      <c r="D3" s="7" t="s">
        <v>18</v>
      </c>
      <c r="F3" s="5" t="s">
        <v>16</v>
      </c>
      <c r="G3" s="6" t="s">
        <v>20</v>
      </c>
      <c r="H3" s="5" t="s">
        <v>17</v>
      </c>
      <c r="I3" s="7" t="s">
        <v>18</v>
      </c>
      <c r="K3" s="5" t="s">
        <v>16</v>
      </c>
      <c r="L3" s="6" t="s">
        <v>21</v>
      </c>
      <c r="M3" s="5" t="s">
        <v>17</v>
      </c>
      <c r="N3" s="7" t="s">
        <v>18</v>
      </c>
      <c r="P3" s="5" t="s">
        <v>16</v>
      </c>
      <c r="Q3" s="6" t="s">
        <v>21</v>
      </c>
      <c r="R3" s="5" t="s">
        <v>17</v>
      </c>
      <c r="S3" s="7" t="s">
        <v>18</v>
      </c>
      <c r="U3" s="5" t="s">
        <v>16</v>
      </c>
      <c r="V3" s="6" t="s">
        <v>22</v>
      </c>
      <c r="W3" s="5" t="s">
        <v>17</v>
      </c>
      <c r="X3" s="7" t="s">
        <v>18</v>
      </c>
      <c r="Z3" s="5" t="s">
        <v>16</v>
      </c>
      <c r="AA3" s="6" t="s">
        <v>23</v>
      </c>
      <c r="AB3" s="5" t="s">
        <v>17</v>
      </c>
      <c r="AC3" s="7" t="s">
        <v>18</v>
      </c>
      <c r="AE3" s="5" t="s">
        <v>16</v>
      </c>
      <c r="AF3" s="6" t="s">
        <v>23</v>
      </c>
      <c r="AG3" s="5" t="s">
        <v>17</v>
      </c>
      <c r="AH3" s="7" t="s">
        <v>18</v>
      </c>
      <c r="AJ3" s="5" t="s">
        <v>16</v>
      </c>
      <c r="AK3" s="6" t="s">
        <v>25</v>
      </c>
      <c r="AL3" s="5" t="s">
        <v>17</v>
      </c>
      <c r="AM3" s="7" t="s">
        <v>18</v>
      </c>
      <c r="AO3" s="5" t="s">
        <v>16</v>
      </c>
      <c r="AP3" s="6" t="s">
        <v>24</v>
      </c>
      <c r="AQ3" s="5" t="s">
        <v>17</v>
      </c>
      <c r="AR3" s="7" t="s">
        <v>18</v>
      </c>
      <c r="AT3" s="5" t="s">
        <v>16</v>
      </c>
      <c r="AU3" s="6" t="s">
        <v>24</v>
      </c>
      <c r="AV3" s="5" t="s">
        <v>17</v>
      </c>
      <c r="AW3" s="7" t="s">
        <v>18</v>
      </c>
      <c r="AY3" s="5" t="s">
        <v>16</v>
      </c>
      <c r="AZ3" s="6" t="s">
        <v>24</v>
      </c>
      <c r="BA3" s="5" t="s">
        <v>17</v>
      </c>
      <c r="BB3" s="7" t="s">
        <v>18</v>
      </c>
      <c r="BD3" s="5" t="s">
        <v>16</v>
      </c>
      <c r="BE3" s="6" t="s">
        <v>21</v>
      </c>
      <c r="BF3" s="5" t="s">
        <v>17</v>
      </c>
      <c r="BG3" s="7" t="s">
        <v>18</v>
      </c>
      <c r="BI3" s="5" t="s">
        <v>16</v>
      </c>
      <c r="BJ3" s="6" t="s">
        <v>20</v>
      </c>
      <c r="BK3" s="5" t="s">
        <v>17</v>
      </c>
      <c r="BL3" s="7" t="s">
        <v>18</v>
      </c>
      <c r="BN3" s="5" t="s">
        <v>16</v>
      </c>
      <c r="BO3" s="6" t="s">
        <v>21</v>
      </c>
      <c r="BP3" s="5" t="s">
        <v>17</v>
      </c>
      <c r="BQ3" s="7" t="s">
        <v>18</v>
      </c>
      <c r="BS3" s="5" t="s">
        <v>16</v>
      </c>
      <c r="BT3" s="6" t="s">
        <v>20</v>
      </c>
      <c r="BU3" s="5" t="s">
        <v>17</v>
      </c>
      <c r="BV3" s="7" t="s">
        <v>18</v>
      </c>
      <c r="BX3" s="5" t="s">
        <v>16</v>
      </c>
      <c r="BY3" s="6" t="s">
        <v>26</v>
      </c>
      <c r="BZ3" s="5" t="s">
        <v>17</v>
      </c>
      <c r="CA3" s="7" t="s">
        <v>18</v>
      </c>
    </row>
    <row r="4" spans="1:79" x14ac:dyDescent="0.3">
      <c r="A4">
        <v>1.3546943700000001E-3</v>
      </c>
      <c r="B4">
        <f>C4/(2^30)</f>
        <v>1.3547167181968689E-3</v>
      </c>
      <c r="C4">
        <v>1454616</v>
      </c>
      <c r="D4" s="3">
        <f>ABS(A4-B4)/A4</f>
        <v>1.6496855204927158E-5</v>
      </c>
      <c r="F4">
        <v>1.3538599000000001E-3</v>
      </c>
      <c r="G4">
        <f>H4/(2^30)</f>
        <v>1.3547167181968689E-3</v>
      </c>
      <c r="H4">
        <v>1454616</v>
      </c>
      <c r="I4" s="3">
        <f>ABS(F4-G4)/F4</f>
        <v>6.3287065143800901E-4</v>
      </c>
      <c r="K4">
        <v>1.3525486000000001E-3</v>
      </c>
      <c r="L4">
        <f>M4/(2^38)</f>
        <v>1.3547167181968689E-3</v>
      </c>
      <c r="M4">
        <v>372381696</v>
      </c>
      <c r="N4" s="3">
        <f>ABS(K4-L4)/K4</f>
        <v>1.6029872766633551E-3</v>
      </c>
      <c r="P4">
        <v>1.3523101799999999E-3</v>
      </c>
      <c r="Q4">
        <f>R4/(2^38)</f>
        <v>1.3547167181968689E-3</v>
      </c>
      <c r="R4">
        <v>372381696</v>
      </c>
      <c r="S4" s="3">
        <f>ABS(P4-Q4)/P4</f>
        <v>1.7795755977145359E-3</v>
      </c>
      <c r="U4">
        <v>1.41929986E-3</v>
      </c>
      <c r="V4">
        <f>W4/(2^26)</f>
        <v>1.0514259338378906E-3</v>
      </c>
      <c r="W4">
        <v>70560</v>
      </c>
      <c r="X4" s="3">
        <f>ABS(U4-V4)/U4</f>
        <v>0.25919394240066324</v>
      </c>
      <c r="Z4">
        <v>1.4902648999999999E-3</v>
      </c>
      <c r="AA4">
        <f>AB4/(2^36)</f>
        <v>1.1039202217943966E-3</v>
      </c>
      <c r="AB4">
        <v>75860820</v>
      </c>
      <c r="AC4" s="3">
        <f>ABS(Z4-AA4)/Z4</f>
        <v>0.25924564029227509</v>
      </c>
      <c r="AE4">
        <v>1.4902648999999999E-3</v>
      </c>
      <c r="AF4">
        <f>AG4/(2^36)</f>
        <v>1.1039202217943966E-3</v>
      </c>
      <c r="AG4">
        <v>75860820</v>
      </c>
      <c r="AH4" s="3">
        <f>ABS(AE4-AF4)/AE4</f>
        <v>0.25924564029227509</v>
      </c>
      <c r="AJ4">
        <v>2.6755936000000002E-3</v>
      </c>
      <c r="AK4">
        <f>AL4/(2^35)</f>
        <v>2.6796263991855085E-3</v>
      </c>
      <c r="AL4">
        <v>92071262</v>
      </c>
      <c r="AM4" s="3">
        <f>ABS(AJ4-AK4)/AJ4</f>
        <v>1.5072540110382619E-3</v>
      </c>
      <c r="AO4">
        <v>2.6755936000000002E-3</v>
      </c>
      <c r="AP4">
        <f>AQ4/(2^37)</f>
        <v>2.6796263991855085E-3</v>
      </c>
      <c r="AQ4">
        <v>368285048</v>
      </c>
      <c r="AR4" s="3">
        <f>ABS(AO4-AP4)/AO4</f>
        <v>1.5072540110382619E-3</v>
      </c>
      <c r="AT4">
        <v>2.6755936000000002E-3</v>
      </c>
      <c r="AU4">
        <f>AV4/(2^37)</f>
        <v>2.6796263991855085E-3</v>
      </c>
      <c r="AV4">
        <v>368285048</v>
      </c>
      <c r="AW4" s="3">
        <f>ABS(AT4-AU4)/AT4</f>
        <v>1.5072540110382619E-3</v>
      </c>
      <c r="AY4">
        <v>2.5152570999999999E-3</v>
      </c>
      <c r="AZ4">
        <f>BA4/(2^37)</f>
        <v>3.5894552202080376E-3</v>
      </c>
      <c r="BA4">
        <v>493330969</v>
      </c>
      <c r="BB4" s="3">
        <f>ABS(AY4-AZ4)/AY4</f>
        <v>0.4270728905637669</v>
      </c>
      <c r="BD4">
        <v>1.3512373E-3</v>
      </c>
      <c r="BE4">
        <f>BF4/(2^38)</f>
        <v>1.3547167181968689E-3</v>
      </c>
      <c r="BF4">
        <v>372381696</v>
      </c>
      <c r="BG4" s="3">
        <f>ABS(BD4-BE4)/BD4</f>
        <v>2.5749867894180171E-3</v>
      </c>
      <c r="BI4">
        <v>1.9953250900000001E-3</v>
      </c>
      <c r="BJ4">
        <f>BK4/(2^30)</f>
        <v>1.3547167181968689E-3</v>
      </c>
      <c r="BK4">
        <v>1454616</v>
      </c>
      <c r="BL4" s="3">
        <f>ABS(BI4-BJ4)/BI4</f>
        <v>0.32105463666731682</v>
      </c>
      <c r="BN4">
        <v>1.52361393E-3</v>
      </c>
      <c r="BO4">
        <f>BP4/(2^38)</f>
        <v>1.3547167181968689E-3</v>
      </c>
      <c r="BP4">
        <v>372381696</v>
      </c>
      <c r="BQ4" s="3">
        <f>ABS(BN4-BO4)/BN4</f>
        <v>0.110853024166779</v>
      </c>
      <c r="BS4">
        <v>2.4974346199999999E-3</v>
      </c>
      <c r="BT4">
        <f>BU4/(2^30)</f>
        <v>1.3547167181968689E-3</v>
      </c>
      <c r="BU4">
        <v>1454616</v>
      </c>
      <c r="BV4" s="3">
        <f>ABS(BS4-BT4)/BS4</f>
        <v>0.45755668342706446</v>
      </c>
      <c r="BX4">
        <v>58.325958300000003</v>
      </c>
      <c r="BY4">
        <f>BZ4/(2^6)</f>
        <v>64.390625</v>
      </c>
      <c r="BZ4">
        <v>4121</v>
      </c>
      <c r="CA4" s="3">
        <f>ABS(BX4-BY4)/BX4</f>
        <v>0.10397886081539094</v>
      </c>
    </row>
    <row r="5" spans="1:79" x14ac:dyDescent="0.3">
      <c r="A5">
        <v>1.3546943700000001E-3</v>
      </c>
      <c r="B5">
        <f t="shared" ref="B5:B65" si="0">C5/(2^30)</f>
        <v>1.3547167181968689E-3</v>
      </c>
      <c r="C5">
        <v>1454616</v>
      </c>
      <c r="D5" s="3">
        <f t="shared" ref="D5:D65" si="1">ABS(A5-B5)/A5</f>
        <v>1.6496855204927158E-5</v>
      </c>
      <c r="F5">
        <v>1.3539791099999999E-3</v>
      </c>
      <c r="G5">
        <f t="shared" ref="G5:G65" si="2">H5/(2^30)</f>
        <v>1.3547167181968689E-3</v>
      </c>
      <c r="H5">
        <v>1454616</v>
      </c>
      <c r="I5" s="3">
        <f t="shared" ref="I5:I65" si="3">ABS(F5-G5)/F5</f>
        <v>5.4477073643252583E-4</v>
      </c>
      <c r="K5">
        <v>1.3525486000000001E-3</v>
      </c>
      <c r="L5">
        <f t="shared" ref="L5:L65" si="4">M5/(2^38)</f>
        <v>1.3547167181968689E-3</v>
      </c>
      <c r="M5">
        <v>372381696</v>
      </c>
      <c r="N5" s="3">
        <f t="shared" ref="N5:N65" si="5">ABS(K5-L5)/K5</f>
        <v>1.6029872766633551E-3</v>
      </c>
      <c r="P5">
        <v>1.3523101799999999E-3</v>
      </c>
      <c r="Q5">
        <f t="shared" ref="Q5:Q65" si="6">R5/(2^38)</f>
        <v>1.3547167181968689E-3</v>
      </c>
      <c r="R5">
        <v>372381696</v>
      </c>
      <c r="S5" s="3">
        <f t="shared" ref="S5:S65" si="7">ABS(P5-Q5)/P5</f>
        <v>1.7795755977145359E-3</v>
      </c>
      <c r="U5">
        <v>1.41929986E-3</v>
      </c>
      <c r="V5">
        <f t="shared" ref="V5:V65" si="8">W5/(2^26)</f>
        <v>1.0509490966796875E-3</v>
      </c>
      <c r="W5">
        <v>70528</v>
      </c>
      <c r="X5" s="3">
        <f t="shared" ref="X5:X65" si="9">ABS(U5-V5)/U5</f>
        <v>0.25952990886669464</v>
      </c>
      <c r="Z5">
        <v>1.4902648999999999E-3</v>
      </c>
      <c r="AA5">
        <f t="shared" ref="AA5:AA65" si="10">AB5/(2^36)</f>
        <v>1.1034195777028799E-3</v>
      </c>
      <c r="AB5">
        <v>75826416</v>
      </c>
      <c r="AC5" s="3">
        <f t="shared" ref="AC5:AC65" si="11">ABS(Z5-AA5)/Z5</f>
        <v>0.25958158331255071</v>
      </c>
      <c r="AE5">
        <v>1.4902648999999999E-3</v>
      </c>
      <c r="AF5">
        <f t="shared" ref="AF5:AF65" si="12">AG5/(2^36)</f>
        <v>1.1034195777028799E-3</v>
      </c>
      <c r="AG5">
        <v>75826416</v>
      </c>
      <c r="AH5" s="3">
        <f t="shared" ref="AH5:AH65" si="13">ABS(AE5-AF5)/AE5</f>
        <v>0.25958158331255071</v>
      </c>
      <c r="AJ5">
        <v>2.6758294600000001E-3</v>
      </c>
      <c r="AK5">
        <f t="shared" ref="AK5:AK65" si="14">AL5/(2^35)</f>
        <v>2.6796263991855085E-3</v>
      </c>
      <c r="AL5">
        <v>92071262</v>
      </c>
      <c r="AM5" s="3">
        <f t="shared" ref="AM5:AM65" si="15">ABS(AJ5-AK5)/AJ5</f>
        <v>1.4189765238283776E-3</v>
      </c>
      <c r="AO5">
        <v>2.6758294600000001E-3</v>
      </c>
      <c r="AP5">
        <f t="shared" ref="AP5:AP65" si="16">AQ5/(2^37)</f>
        <v>2.6796263991855085E-3</v>
      </c>
      <c r="AQ5">
        <v>368285048</v>
      </c>
      <c r="AR5" s="3">
        <f t="shared" ref="AR5:AR65" si="17">ABS(AO5-AP5)/AO5</f>
        <v>1.4189765238283776E-3</v>
      </c>
      <c r="AT5">
        <v>2.6758294600000001E-3</v>
      </c>
      <c r="AU5">
        <f t="shared" ref="AU5:AU65" si="18">AV5/(2^37)</f>
        <v>2.6796263991855085E-3</v>
      </c>
      <c r="AV5">
        <v>368285048</v>
      </c>
      <c r="AW5" s="3">
        <f t="shared" ref="AW5:AW65" si="19">ABS(AT5-AU5)/AT5</f>
        <v>1.4189765238283776E-3</v>
      </c>
      <c r="AY5">
        <v>2.5600444100000001E-3</v>
      </c>
      <c r="AZ5">
        <f t="shared" ref="AZ5:AZ65" si="20">BA5/(2^37)</f>
        <v>3.5894552202080376E-3</v>
      </c>
      <c r="BA5">
        <v>493330969</v>
      </c>
      <c r="BB5" s="3">
        <f t="shared" ref="BB5:BB65" si="21">ABS(AY5-AZ5)/AY5</f>
        <v>0.40210662213005804</v>
      </c>
      <c r="BD5">
        <v>1.3512373E-3</v>
      </c>
      <c r="BE5">
        <f t="shared" ref="BE5:BE65" si="22">BF5/(2^38)</f>
        <v>1.3547167181968689E-3</v>
      </c>
      <c r="BF5">
        <v>372381696</v>
      </c>
      <c r="BG5" s="3">
        <f t="shared" ref="BG5:BG65" si="23">ABS(BD5-BE5)/BD5</f>
        <v>2.5749867894180171E-3</v>
      </c>
      <c r="BI5">
        <v>3.28338146E-3</v>
      </c>
      <c r="BJ5">
        <f t="shared" ref="BJ5:BJ65" si="24">BK5/(2^30)</f>
        <v>1.3547167181968689E-3</v>
      </c>
      <c r="BK5">
        <v>1454616</v>
      </c>
      <c r="BL5" s="3">
        <f t="shared" ref="BL5:BL65" si="25">ABS(BI5-BJ5)/BI5</f>
        <v>0.58740197119926818</v>
      </c>
      <c r="BN5">
        <v>5.0785541500000001E-3</v>
      </c>
      <c r="BO5">
        <f t="shared" ref="BO5:BO65" si="26">BP5/(2^38)</f>
        <v>1.3547167181968689E-3</v>
      </c>
      <c r="BP5">
        <v>372381696</v>
      </c>
      <c r="BQ5" s="3">
        <f t="shared" ref="BQ5:BQ65" si="27">ABS(BN5-BO5)/BN5</f>
        <v>0.73324755861924429</v>
      </c>
      <c r="BS5">
        <v>5.7568550099999999E-3</v>
      </c>
      <c r="BT5">
        <f t="shared" ref="BT5:BT65" si="28">BU5/(2^30)</f>
        <v>1.3547167181968689E-3</v>
      </c>
      <c r="BU5">
        <v>1454616</v>
      </c>
      <c r="BV5" s="3">
        <f t="shared" ref="BV5:BV65" si="29">ABS(BS5-BT5)/BS5</f>
        <v>0.76467763807779676</v>
      </c>
      <c r="BX5">
        <v>7417962.5</v>
      </c>
      <c r="BY5">
        <f t="shared" ref="BY5:BY65" si="30">BZ5/(2^6)</f>
        <v>11656321.59375</v>
      </c>
      <c r="BZ5">
        <v>746004582</v>
      </c>
      <c r="CA5" s="3">
        <f t="shared" ref="CA5:CA65" si="31">ABS(BX5-BY5)/BX5</f>
        <v>0.57136431921164332</v>
      </c>
    </row>
    <row r="6" spans="1:79" x14ac:dyDescent="0.3">
      <c r="A6">
        <v>1.3546943700000001E-3</v>
      </c>
      <c r="B6">
        <f t="shared" si="0"/>
        <v>1.3547167181968689E-3</v>
      </c>
      <c r="C6">
        <v>1454616</v>
      </c>
      <c r="D6" s="3">
        <f t="shared" si="1"/>
        <v>1.6496855204927158E-5</v>
      </c>
      <c r="F6">
        <v>1.3538599000000001E-3</v>
      </c>
      <c r="G6">
        <f t="shared" si="2"/>
        <v>1.3547167181968689E-3</v>
      </c>
      <c r="H6">
        <v>1454616</v>
      </c>
      <c r="I6" s="3">
        <f t="shared" si="3"/>
        <v>6.3287065143800901E-4</v>
      </c>
      <c r="K6">
        <v>1.35242939E-3</v>
      </c>
      <c r="L6">
        <f t="shared" si="4"/>
        <v>1.3547167181968689E-3</v>
      </c>
      <c r="M6">
        <v>372381696</v>
      </c>
      <c r="N6" s="3">
        <f t="shared" si="5"/>
        <v>1.691273654492892E-3</v>
      </c>
      <c r="P6">
        <v>1.3521909700000001E-3</v>
      </c>
      <c r="Q6">
        <f t="shared" si="6"/>
        <v>1.3547167181968689E-3</v>
      </c>
      <c r="R6">
        <v>372381696</v>
      </c>
      <c r="S6" s="3">
        <f t="shared" si="7"/>
        <v>1.8678931104448902E-3</v>
      </c>
      <c r="U6">
        <v>1.41917472E-3</v>
      </c>
      <c r="V6">
        <f t="shared" si="8"/>
        <v>1.0509490966796875E-3</v>
      </c>
      <c r="W6">
        <v>70528</v>
      </c>
      <c r="X6" s="3">
        <f t="shared" si="9"/>
        <v>0.25946461568897766</v>
      </c>
      <c r="Z6">
        <v>1.35140168E-3</v>
      </c>
      <c r="AA6">
        <f t="shared" si="10"/>
        <v>1.1034195777028799E-3</v>
      </c>
      <c r="AB6">
        <v>75826416</v>
      </c>
      <c r="AC6" s="3">
        <f t="shared" si="11"/>
        <v>0.18349992157558964</v>
      </c>
      <c r="AE6">
        <v>1.35140168E-3</v>
      </c>
      <c r="AF6">
        <f t="shared" si="12"/>
        <v>1.1034195777028799E-3</v>
      </c>
      <c r="AG6">
        <v>75826416</v>
      </c>
      <c r="AH6" s="3">
        <f t="shared" si="13"/>
        <v>0.18349992157558964</v>
      </c>
      <c r="AJ6">
        <v>2.6753579700000002E-3</v>
      </c>
      <c r="AK6">
        <f t="shared" si="14"/>
        <v>2.6796263991855085E-3</v>
      </c>
      <c r="AL6">
        <v>92071262</v>
      </c>
      <c r="AM6" s="3">
        <f t="shared" si="15"/>
        <v>1.5954609563924237E-3</v>
      </c>
      <c r="AO6">
        <v>2.6753579700000002E-3</v>
      </c>
      <c r="AP6">
        <f t="shared" si="16"/>
        <v>2.6796263991855085E-3</v>
      </c>
      <c r="AQ6">
        <v>368285048</v>
      </c>
      <c r="AR6" s="3">
        <f t="shared" si="17"/>
        <v>1.5954609563924237E-3</v>
      </c>
      <c r="AT6">
        <v>2.6753579700000002E-3</v>
      </c>
      <c r="AU6">
        <f t="shared" si="18"/>
        <v>2.6796263991855085E-3</v>
      </c>
      <c r="AV6">
        <v>368285048</v>
      </c>
      <c r="AW6" s="3">
        <f t="shared" si="19"/>
        <v>1.5954609563924237E-3</v>
      </c>
      <c r="AY6">
        <v>2.8366285800000002E-3</v>
      </c>
      <c r="AZ6">
        <f t="shared" si="20"/>
        <v>3.2977786177070811E-3</v>
      </c>
      <c r="BA6">
        <v>453243242</v>
      </c>
      <c r="BB6" s="3">
        <f t="shared" si="21"/>
        <v>0.16256976361250683</v>
      </c>
      <c r="BD6">
        <v>1.35111809E-3</v>
      </c>
      <c r="BE6">
        <f t="shared" si="22"/>
        <v>1.3547167181968689E-3</v>
      </c>
      <c r="BF6">
        <v>372381696</v>
      </c>
      <c r="BG6" s="3">
        <f t="shared" si="23"/>
        <v>2.6634446119131812E-3</v>
      </c>
      <c r="BI6">
        <v>3.5562515299999999E-3</v>
      </c>
      <c r="BJ6">
        <f t="shared" si="24"/>
        <v>1.3547167181968689E-3</v>
      </c>
      <c r="BK6">
        <v>1454616</v>
      </c>
      <c r="BL6" s="3">
        <f t="shared" si="25"/>
        <v>0.6190604891783712</v>
      </c>
      <c r="BN6">
        <v>6.26504421E-3</v>
      </c>
      <c r="BO6">
        <f t="shared" si="26"/>
        <v>1.3547167181968689E-3</v>
      </c>
      <c r="BP6">
        <v>372381696</v>
      </c>
      <c r="BQ6" s="3">
        <f t="shared" si="27"/>
        <v>0.78376581668258194</v>
      </c>
      <c r="BS6">
        <v>7.4959993400000001E-3</v>
      </c>
      <c r="BT6">
        <f t="shared" si="28"/>
        <v>1.3547167181968689E-3</v>
      </c>
      <c r="BU6">
        <v>1454616</v>
      </c>
      <c r="BV6" s="3">
        <f t="shared" si="29"/>
        <v>0.81927470151073023</v>
      </c>
      <c r="BX6">
        <v>33203208</v>
      </c>
      <c r="BY6">
        <f t="shared" si="30"/>
        <v>18444900.5</v>
      </c>
      <c r="BZ6">
        <v>1180473632</v>
      </c>
      <c r="CA6" s="3">
        <f t="shared" si="31"/>
        <v>0.44448438536420937</v>
      </c>
    </row>
    <row r="7" spans="1:79" x14ac:dyDescent="0.3">
      <c r="A7">
        <v>1.3546943700000001E-3</v>
      </c>
      <c r="B7">
        <f t="shared" si="0"/>
        <v>1.3547167181968689E-3</v>
      </c>
      <c r="C7">
        <v>1454616</v>
      </c>
      <c r="D7" s="3">
        <f t="shared" si="1"/>
        <v>1.6496855204927158E-5</v>
      </c>
      <c r="F7">
        <v>1.35362148E-3</v>
      </c>
      <c r="G7">
        <f t="shared" si="2"/>
        <v>1.3547167181968689E-3</v>
      </c>
      <c r="H7">
        <v>1454616</v>
      </c>
      <c r="I7" s="3">
        <f t="shared" si="3"/>
        <v>8.0911703386157515E-4</v>
      </c>
      <c r="K7">
        <v>1.3521909700000001E-3</v>
      </c>
      <c r="L7">
        <f t="shared" si="4"/>
        <v>1.3547167181968689E-3</v>
      </c>
      <c r="M7">
        <v>372381696</v>
      </c>
      <c r="N7" s="3">
        <f t="shared" si="5"/>
        <v>1.8678931104448902E-3</v>
      </c>
      <c r="P7">
        <v>1.35195255E-3</v>
      </c>
      <c r="Q7">
        <f t="shared" si="6"/>
        <v>1.3547167181968689E-3</v>
      </c>
      <c r="R7">
        <v>372381696</v>
      </c>
      <c r="S7" s="3">
        <f t="shared" si="7"/>
        <v>2.0445748609068497E-3</v>
      </c>
      <c r="U7">
        <v>1.4189244200000001E-3</v>
      </c>
      <c r="V7">
        <f t="shared" si="8"/>
        <v>1.0509490966796875E-3</v>
      </c>
      <c r="W7">
        <v>70528</v>
      </c>
      <c r="X7" s="3">
        <f t="shared" si="9"/>
        <v>0.25933398434309318</v>
      </c>
      <c r="Z7">
        <v>1.4185064899999999E-3</v>
      </c>
      <c r="AA7">
        <f t="shared" si="10"/>
        <v>1.0837906738743186E-3</v>
      </c>
      <c r="AB7">
        <v>74477528</v>
      </c>
      <c r="AC7" s="3">
        <f t="shared" si="11"/>
        <v>0.23596354227866898</v>
      </c>
      <c r="AE7">
        <v>1.4185064899999999E-3</v>
      </c>
      <c r="AF7">
        <f t="shared" si="12"/>
        <v>1.0837906738743186E-3</v>
      </c>
      <c r="AG7">
        <v>74477528</v>
      </c>
      <c r="AH7" s="3">
        <f t="shared" si="13"/>
        <v>0.23596354227866898</v>
      </c>
      <c r="AJ7">
        <v>2.67488556E-3</v>
      </c>
      <c r="AK7">
        <f t="shared" si="14"/>
        <v>2.6796263991855085E-3</v>
      </c>
      <c r="AL7">
        <v>92071262</v>
      </c>
      <c r="AM7" s="3">
        <f t="shared" si="15"/>
        <v>1.7723521545753341E-3</v>
      </c>
      <c r="AO7">
        <v>2.67488556E-3</v>
      </c>
      <c r="AP7">
        <f t="shared" si="16"/>
        <v>2.6796263991855085E-3</v>
      </c>
      <c r="AQ7">
        <v>368285048</v>
      </c>
      <c r="AR7" s="3">
        <f t="shared" si="17"/>
        <v>1.7723521545753341E-3</v>
      </c>
      <c r="AT7">
        <v>2.67488556E-3</v>
      </c>
      <c r="AU7">
        <f t="shared" si="18"/>
        <v>2.6796263991855085E-3</v>
      </c>
      <c r="AV7">
        <v>368285048</v>
      </c>
      <c r="AW7" s="3">
        <f t="shared" si="19"/>
        <v>1.7723521545753341E-3</v>
      </c>
      <c r="AY7">
        <v>2.50342046E-3</v>
      </c>
      <c r="AZ7">
        <f t="shared" si="20"/>
        <v>3.4325905799050815E-3</v>
      </c>
      <c r="BA7">
        <v>471771657</v>
      </c>
      <c r="BB7" s="3">
        <f t="shared" si="21"/>
        <v>0.37116023247053015</v>
      </c>
      <c r="BD7">
        <v>1.3508796700000001E-3</v>
      </c>
      <c r="BE7">
        <f t="shared" si="22"/>
        <v>1.3547167181968689E-3</v>
      </c>
      <c r="BF7">
        <v>372381696</v>
      </c>
      <c r="BG7" s="3">
        <f t="shared" si="23"/>
        <v>2.8404070933044905E-3</v>
      </c>
      <c r="BI7">
        <v>3.6119222599999999E-3</v>
      </c>
      <c r="BJ7">
        <f t="shared" si="24"/>
        <v>1.3547167181968689E-3</v>
      </c>
      <c r="BK7">
        <v>1454616</v>
      </c>
      <c r="BL7" s="3">
        <f t="shared" si="25"/>
        <v>0.62493192802082376</v>
      </c>
      <c r="BN7">
        <v>6.1848163600000004E-3</v>
      </c>
      <c r="BO7">
        <f t="shared" si="26"/>
        <v>1.3547167181968689E-3</v>
      </c>
      <c r="BP7">
        <v>372381696</v>
      </c>
      <c r="BQ7" s="3">
        <f t="shared" si="27"/>
        <v>0.78096088237018102</v>
      </c>
      <c r="BS7">
        <v>7.1728229500000002E-3</v>
      </c>
      <c r="BT7">
        <f t="shared" si="28"/>
        <v>1.3547167181968689E-3</v>
      </c>
      <c r="BU7">
        <v>1454616</v>
      </c>
      <c r="BV7" s="3">
        <f t="shared" si="29"/>
        <v>0.8111320009373898</v>
      </c>
      <c r="BX7">
        <v>26986092</v>
      </c>
      <c r="BY7">
        <f t="shared" si="30"/>
        <v>22813102.25</v>
      </c>
      <c r="BZ7">
        <v>1460038544</v>
      </c>
      <c r="CA7" s="3">
        <f t="shared" si="31"/>
        <v>0.15463483004504691</v>
      </c>
    </row>
    <row r="8" spans="1:79" x14ac:dyDescent="0.3">
      <c r="A8">
        <v>1.3546943700000001E-3</v>
      </c>
      <c r="B8">
        <f t="shared" si="0"/>
        <v>1.3547167181968689E-3</v>
      </c>
      <c r="C8">
        <v>1454616</v>
      </c>
      <c r="D8" s="3">
        <f t="shared" si="1"/>
        <v>1.6496855204927158E-5</v>
      </c>
      <c r="F8">
        <v>1.35362148E-3</v>
      </c>
      <c r="G8">
        <f t="shared" si="2"/>
        <v>1.3547167181968689E-3</v>
      </c>
      <c r="H8">
        <v>1454616</v>
      </c>
      <c r="I8" s="3">
        <f t="shared" si="3"/>
        <v>8.0911703386157515E-4</v>
      </c>
      <c r="K8">
        <v>1.35207176E-3</v>
      </c>
      <c r="L8">
        <f t="shared" si="4"/>
        <v>1.3547167181968689E-3</v>
      </c>
      <c r="M8">
        <v>372381696</v>
      </c>
      <c r="N8" s="3">
        <f t="shared" si="5"/>
        <v>1.9562261968024924E-3</v>
      </c>
      <c r="P8">
        <v>1.3518333399999999E-3</v>
      </c>
      <c r="Q8">
        <f t="shared" si="6"/>
        <v>1.3547167181968689E-3</v>
      </c>
      <c r="R8">
        <v>372381696</v>
      </c>
      <c r="S8" s="3">
        <f t="shared" si="7"/>
        <v>2.1329391068790845E-3</v>
      </c>
      <c r="U8">
        <v>1.4187991599999999E-3</v>
      </c>
      <c r="V8">
        <f t="shared" si="8"/>
        <v>1.0509490966796875E-3</v>
      </c>
      <c r="W8">
        <v>70528</v>
      </c>
      <c r="X8" s="3">
        <f t="shared" si="9"/>
        <v>0.25926859395681656</v>
      </c>
      <c r="Z8">
        <v>1.3660674400000001E-3</v>
      </c>
      <c r="AA8">
        <f t="shared" si="10"/>
        <v>1.0102299274876714E-3</v>
      </c>
      <c r="AB8">
        <v>69422472</v>
      </c>
      <c r="AC8" s="3">
        <f t="shared" si="11"/>
        <v>0.26048312264314616</v>
      </c>
      <c r="AE8">
        <v>1.3660674400000001E-3</v>
      </c>
      <c r="AF8">
        <f t="shared" si="12"/>
        <v>1.0102299274876714E-3</v>
      </c>
      <c r="AG8">
        <v>69422472</v>
      </c>
      <c r="AH8" s="3">
        <f t="shared" si="13"/>
        <v>0.26048312264314616</v>
      </c>
      <c r="AJ8">
        <v>2.6746494700000002E-3</v>
      </c>
      <c r="AK8">
        <f t="shared" si="14"/>
        <v>2.6796263991855085E-3</v>
      </c>
      <c r="AL8">
        <v>92071262</v>
      </c>
      <c r="AM8" s="3">
        <f t="shared" si="15"/>
        <v>1.8607781099286762E-3</v>
      </c>
      <c r="AO8">
        <v>2.6746494700000002E-3</v>
      </c>
      <c r="AP8">
        <f t="shared" si="16"/>
        <v>2.6796263991855085E-3</v>
      </c>
      <c r="AQ8">
        <v>368285048</v>
      </c>
      <c r="AR8" s="3">
        <f t="shared" si="17"/>
        <v>1.8607781099286762E-3</v>
      </c>
      <c r="AT8">
        <v>2.6746494700000002E-3</v>
      </c>
      <c r="AU8">
        <f t="shared" si="18"/>
        <v>2.6796263991855085E-3</v>
      </c>
      <c r="AV8">
        <v>368285048</v>
      </c>
      <c r="AW8" s="3">
        <f t="shared" si="19"/>
        <v>1.8607781099286762E-3</v>
      </c>
      <c r="AY8">
        <v>1.90228818E-3</v>
      </c>
      <c r="AZ8">
        <f t="shared" si="20"/>
        <v>3.5894552202080376E-3</v>
      </c>
      <c r="BA8">
        <v>493330969</v>
      </c>
      <c r="BB8" s="3">
        <f t="shared" si="21"/>
        <v>0.88691453689631705</v>
      </c>
      <c r="BD8">
        <v>1.35076046E-3</v>
      </c>
      <c r="BE8">
        <f t="shared" si="22"/>
        <v>1.3547167181968689E-3</v>
      </c>
      <c r="BF8">
        <v>372381696</v>
      </c>
      <c r="BG8" s="3">
        <f t="shared" si="23"/>
        <v>2.9289117604677948E-3</v>
      </c>
      <c r="BI8">
        <v>3.5680532500000002E-3</v>
      </c>
      <c r="BJ8">
        <f t="shared" si="24"/>
        <v>1.3547167181968689E-3</v>
      </c>
      <c r="BK8">
        <v>1454616</v>
      </c>
      <c r="BL8" s="3">
        <f t="shared" si="25"/>
        <v>0.62032048759449743</v>
      </c>
      <c r="BN8">
        <v>6.2738656999999998E-3</v>
      </c>
      <c r="BO8">
        <f t="shared" si="26"/>
        <v>1.3547167181968689E-3</v>
      </c>
      <c r="BP8">
        <v>372381696</v>
      </c>
      <c r="BQ8" s="3">
        <f t="shared" si="27"/>
        <v>0.78406985693097175</v>
      </c>
      <c r="BS8">
        <v>7.5006485000000001E-3</v>
      </c>
      <c r="BT8">
        <f t="shared" si="28"/>
        <v>1.3547167181968689E-3</v>
      </c>
      <c r="BU8">
        <v>1454616</v>
      </c>
      <c r="BV8" s="3">
        <f t="shared" si="29"/>
        <v>0.81938672126858514</v>
      </c>
      <c r="BX8">
        <v>39272768</v>
      </c>
      <c r="BY8">
        <f t="shared" si="30"/>
        <v>20087094.3125</v>
      </c>
      <c r="BZ8">
        <v>1285574036</v>
      </c>
      <c r="CA8" s="3">
        <f t="shared" si="31"/>
        <v>0.48852359190724726</v>
      </c>
    </row>
    <row r="9" spans="1:79" x14ac:dyDescent="0.3">
      <c r="A9">
        <v>1.3546943700000001E-3</v>
      </c>
      <c r="B9">
        <f t="shared" si="0"/>
        <v>1.3547167181968689E-3</v>
      </c>
      <c r="C9">
        <v>1454616</v>
      </c>
      <c r="D9" s="3">
        <f t="shared" si="1"/>
        <v>1.6496855204927158E-5</v>
      </c>
      <c r="F9">
        <v>1.3535022699999999E-3</v>
      </c>
      <c r="G9">
        <f t="shared" si="2"/>
        <v>1.3547167181968689E-3</v>
      </c>
      <c r="H9">
        <v>1454616</v>
      </c>
      <c r="I9" s="3">
        <f t="shared" si="3"/>
        <v>8.9726350947972493E-4</v>
      </c>
      <c r="K9">
        <v>1.35195255E-3</v>
      </c>
      <c r="L9">
        <f t="shared" si="4"/>
        <v>1.3547167181968689E-3</v>
      </c>
      <c r="M9">
        <v>372381696</v>
      </c>
      <c r="N9" s="3">
        <f t="shared" si="5"/>
        <v>2.0445748609068497E-3</v>
      </c>
      <c r="P9">
        <v>1.3517141300000001E-3</v>
      </c>
      <c r="Q9">
        <f t="shared" si="6"/>
        <v>1.3547167181968689E-3</v>
      </c>
      <c r="R9">
        <v>372381696</v>
      </c>
      <c r="S9" s="3">
        <f t="shared" si="7"/>
        <v>2.2213189388416111E-3</v>
      </c>
      <c r="U9">
        <v>1.4186740199999999E-3</v>
      </c>
      <c r="V9">
        <f t="shared" si="8"/>
        <v>1.0509490966796875E-3</v>
      </c>
      <c r="W9">
        <v>70528</v>
      </c>
      <c r="X9" s="3">
        <f t="shared" si="9"/>
        <v>0.25920325468447813</v>
      </c>
      <c r="Z9">
        <v>1.4896077299999999E-3</v>
      </c>
      <c r="AA9">
        <f t="shared" si="10"/>
        <v>1.1034195777028799E-3</v>
      </c>
      <c r="AB9">
        <v>75826416</v>
      </c>
      <c r="AC9" s="3">
        <f t="shared" si="11"/>
        <v>0.25925493304006958</v>
      </c>
      <c r="AE9">
        <v>1.4896077299999999E-3</v>
      </c>
      <c r="AF9">
        <f t="shared" si="12"/>
        <v>1.1034195777028799E-3</v>
      </c>
      <c r="AG9">
        <v>75826416</v>
      </c>
      <c r="AH9" s="3">
        <f t="shared" si="13"/>
        <v>0.25925493304006958</v>
      </c>
      <c r="AJ9">
        <v>2.6744138400000002E-3</v>
      </c>
      <c r="AK9">
        <f t="shared" si="14"/>
        <v>2.6796263991855085E-3</v>
      </c>
      <c r="AL9">
        <v>92071262</v>
      </c>
      <c r="AM9" s="3">
        <f t="shared" si="15"/>
        <v>1.9490473417189337E-3</v>
      </c>
      <c r="AO9">
        <v>2.6744138400000002E-3</v>
      </c>
      <c r="AP9">
        <f t="shared" si="16"/>
        <v>2.6796263991855085E-3</v>
      </c>
      <c r="AQ9">
        <v>368285048</v>
      </c>
      <c r="AR9" s="3">
        <f t="shared" si="17"/>
        <v>1.9490473417189337E-3</v>
      </c>
      <c r="AT9">
        <v>2.6744138400000002E-3</v>
      </c>
      <c r="AU9">
        <f t="shared" si="18"/>
        <v>2.6796263991855085E-3</v>
      </c>
      <c r="AV9">
        <v>368285048</v>
      </c>
      <c r="AW9" s="3">
        <f t="shared" si="19"/>
        <v>1.9490473417189337E-3</v>
      </c>
      <c r="AY9">
        <v>1.65765046E-3</v>
      </c>
      <c r="AZ9">
        <f t="shared" si="20"/>
        <v>2.8068116371287033E-3</v>
      </c>
      <c r="BA9">
        <v>385765254</v>
      </c>
      <c r="BB9" s="3">
        <f t="shared" si="21"/>
        <v>0.69324698110885408</v>
      </c>
      <c r="BD9">
        <v>1.3505220400000001E-3</v>
      </c>
      <c r="BE9">
        <f t="shared" si="22"/>
        <v>1.3547167181968689E-3</v>
      </c>
      <c r="BF9">
        <v>372381696</v>
      </c>
      <c r="BG9" s="3">
        <f t="shared" si="23"/>
        <v>3.105967968407823E-3</v>
      </c>
      <c r="BI9">
        <v>3.6745071399999999E-3</v>
      </c>
      <c r="BJ9">
        <f t="shared" si="24"/>
        <v>1.3547167181968689E-3</v>
      </c>
      <c r="BK9">
        <v>1454616</v>
      </c>
      <c r="BL9" s="3">
        <f t="shared" si="25"/>
        <v>0.63132015625995797</v>
      </c>
      <c r="BN9">
        <v>6.3561201100000003E-3</v>
      </c>
      <c r="BO9">
        <f t="shared" si="26"/>
        <v>1.3547167181968689E-3</v>
      </c>
      <c r="BP9">
        <v>372381696</v>
      </c>
      <c r="BQ9" s="3">
        <f t="shared" si="27"/>
        <v>0.78686420414467773</v>
      </c>
      <c r="BS9">
        <v>7.5107812899999999E-3</v>
      </c>
      <c r="BT9">
        <f t="shared" si="28"/>
        <v>1.3547167181968689E-3</v>
      </c>
      <c r="BU9">
        <v>1454616</v>
      </c>
      <c r="BV9" s="3">
        <f t="shared" si="29"/>
        <v>0.81963038652176368</v>
      </c>
      <c r="BX9">
        <v>12895046</v>
      </c>
      <c r="BY9">
        <f t="shared" si="30"/>
        <v>12902020.125</v>
      </c>
      <c r="BZ9">
        <v>825729288</v>
      </c>
      <c r="CA9" s="3">
        <f t="shared" si="31"/>
        <v>5.408375433480423E-4</v>
      </c>
    </row>
    <row r="10" spans="1:79" x14ac:dyDescent="0.3">
      <c r="A10">
        <v>1.3546943700000001E-3</v>
      </c>
      <c r="B10">
        <f t="shared" si="0"/>
        <v>1.3547167181968689E-3</v>
      </c>
      <c r="C10">
        <v>1454616</v>
      </c>
      <c r="D10" s="3">
        <f t="shared" si="1"/>
        <v>1.6496855204927158E-5</v>
      </c>
      <c r="F10">
        <v>1.35362148E-3</v>
      </c>
      <c r="G10">
        <f t="shared" si="2"/>
        <v>1.3547167181968689E-3</v>
      </c>
      <c r="H10">
        <v>1454616</v>
      </c>
      <c r="I10" s="3">
        <f t="shared" si="3"/>
        <v>8.0911703386157515E-4</v>
      </c>
      <c r="K10">
        <v>1.35207176E-3</v>
      </c>
      <c r="L10">
        <f t="shared" si="4"/>
        <v>1.3547167181968689E-3</v>
      </c>
      <c r="M10">
        <v>372381696</v>
      </c>
      <c r="N10" s="3">
        <f t="shared" si="5"/>
        <v>1.9562261968024924E-3</v>
      </c>
      <c r="P10">
        <v>1.3518333399999999E-3</v>
      </c>
      <c r="Q10">
        <f t="shared" si="6"/>
        <v>1.3547167181968689E-3</v>
      </c>
      <c r="R10">
        <v>372381696</v>
      </c>
      <c r="S10" s="3">
        <f t="shared" si="7"/>
        <v>2.1329391068790845E-3</v>
      </c>
      <c r="U10">
        <v>1.4187991599999999E-3</v>
      </c>
      <c r="V10">
        <f t="shared" si="8"/>
        <v>1.0509490966796875E-3</v>
      </c>
      <c r="W10">
        <v>70528</v>
      </c>
      <c r="X10" s="3">
        <f t="shared" si="9"/>
        <v>0.25926859395681656</v>
      </c>
      <c r="Z10">
        <v>1.44622347E-3</v>
      </c>
      <c r="AA10">
        <f t="shared" si="10"/>
        <v>1.1034195777028799E-3</v>
      </c>
      <c r="AB10">
        <v>75826416</v>
      </c>
      <c r="AC10" s="3">
        <f t="shared" si="11"/>
        <v>0.23703383288138735</v>
      </c>
      <c r="AE10">
        <v>1.44622347E-3</v>
      </c>
      <c r="AF10">
        <f t="shared" si="12"/>
        <v>1.1034195777028799E-3</v>
      </c>
      <c r="AG10">
        <v>75826416</v>
      </c>
      <c r="AH10" s="3">
        <f t="shared" si="13"/>
        <v>0.23703383288138735</v>
      </c>
      <c r="AJ10">
        <v>2.6746494700000002E-3</v>
      </c>
      <c r="AK10">
        <f t="shared" si="14"/>
        <v>2.6796263991855085E-3</v>
      </c>
      <c r="AL10">
        <v>92071262</v>
      </c>
      <c r="AM10" s="3">
        <f t="shared" si="15"/>
        <v>1.8607781099286762E-3</v>
      </c>
      <c r="AO10">
        <v>2.6746494700000002E-3</v>
      </c>
      <c r="AP10">
        <f t="shared" si="16"/>
        <v>2.6796263991855085E-3</v>
      </c>
      <c r="AQ10">
        <v>368285048</v>
      </c>
      <c r="AR10" s="3">
        <f t="shared" si="17"/>
        <v>1.8607781099286762E-3</v>
      </c>
      <c r="AT10">
        <v>2.6746494700000002E-3</v>
      </c>
      <c r="AU10">
        <f t="shared" si="18"/>
        <v>2.6796263991855085E-3</v>
      </c>
      <c r="AV10">
        <v>368285048</v>
      </c>
      <c r="AW10" s="3">
        <f t="shared" si="19"/>
        <v>1.8607781099286762E-3</v>
      </c>
      <c r="AY10">
        <v>1.5774709200000001E-3</v>
      </c>
      <c r="AZ10">
        <f t="shared" si="20"/>
        <v>2.9758957898593508E-3</v>
      </c>
      <c r="BA10">
        <v>409004003</v>
      </c>
      <c r="BB10" s="3">
        <f t="shared" si="21"/>
        <v>0.88649803437222829</v>
      </c>
      <c r="BD10">
        <v>1.35076046E-3</v>
      </c>
      <c r="BE10">
        <f t="shared" si="22"/>
        <v>1.3547167181968689E-3</v>
      </c>
      <c r="BF10">
        <v>372381696</v>
      </c>
      <c r="BG10" s="3">
        <f t="shared" si="23"/>
        <v>2.9289117604677948E-3</v>
      </c>
      <c r="BI10">
        <v>3.6358833299999999E-3</v>
      </c>
      <c r="BJ10">
        <f t="shared" si="24"/>
        <v>1.3547167181968689E-3</v>
      </c>
      <c r="BK10">
        <v>1454616</v>
      </c>
      <c r="BL10" s="3">
        <f t="shared" si="25"/>
        <v>0.62740368839148941</v>
      </c>
      <c r="BN10">
        <v>6.3259601599999996E-3</v>
      </c>
      <c r="BO10">
        <f t="shared" si="26"/>
        <v>1.3547167181968689E-3</v>
      </c>
      <c r="BP10">
        <v>372381696</v>
      </c>
      <c r="BQ10" s="3">
        <f t="shared" si="27"/>
        <v>0.78584804773780481</v>
      </c>
      <c r="BS10">
        <v>7.5230598399999996E-3</v>
      </c>
      <c r="BT10">
        <f t="shared" si="28"/>
        <v>1.3547167181968689E-3</v>
      </c>
      <c r="BU10">
        <v>1454616</v>
      </c>
      <c r="BV10" s="3">
        <f t="shared" si="29"/>
        <v>0.81992477170075673</v>
      </c>
      <c r="BX10">
        <v>29029484</v>
      </c>
      <c r="BY10">
        <f t="shared" si="30"/>
        <v>29029483.625</v>
      </c>
      <c r="BZ10">
        <v>1857886952</v>
      </c>
      <c r="CA10" s="3">
        <f t="shared" si="31"/>
        <v>1.2917900986459146E-8</v>
      </c>
    </row>
    <row r="11" spans="1:79" x14ac:dyDescent="0.3">
      <c r="A11">
        <v>1.3546943700000001E-3</v>
      </c>
      <c r="B11">
        <f t="shared" si="0"/>
        <v>1.3547167181968689E-3</v>
      </c>
      <c r="C11">
        <v>1454616</v>
      </c>
      <c r="D11" s="3">
        <f t="shared" si="1"/>
        <v>1.6496855204927158E-5</v>
      </c>
      <c r="F11">
        <v>1.3539791099999999E-3</v>
      </c>
      <c r="G11">
        <f t="shared" si="2"/>
        <v>1.3547167181968689E-3</v>
      </c>
      <c r="H11">
        <v>1454616</v>
      </c>
      <c r="I11" s="3">
        <f t="shared" si="3"/>
        <v>5.4477073643252583E-4</v>
      </c>
      <c r="K11">
        <v>1.3525486000000001E-3</v>
      </c>
      <c r="L11">
        <f t="shared" si="4"/>
        <v>1.3547167181968689E-3</v>
      </c>
      <c r="M11">
        <v>372381696</v>
      </c>
      <c r="N11" s="3">
        <f t="shared" si="5"/>
        <v>1.6029872766633551E-3</v>
      </c>
      <c r="P11">
        <v>1.3523101799999999E-3</v>
      </c>
      <c r="Q11">
        <f t="shared" si="6"/>
        <v>1.3547167181968689E-3</v>
      </c>
      <c r="R11">
        <v>372381696</v>
      </c>
      <c r="S11" s="3">
        <f t="shared" si="7"/>
        <v>1.7795755977145359E-3</v>
      </c>
      <c r="U11">
        <v>1.41929986E-3</v>
      </c>
      <c r="V11">
        <f t="shared" si="8"/>
        <v>1.0509490966796875E-3</v>
      </c>
      <c r="W11">
        <v>70528</v>
      </c>
      <c r="X11" s="3">
        <f t="shared" si="9"/>
        <v>0.25952990886669464</v>
      </c>
      <c r="Z11">
        <v>1.4902648999999999E-3</v>
      </c>
      <c r="AA11">
        <f t="shared" si="10"/>
        <v>1.1034195777028799E-3</v>
      </c>
      <c r="AB11">
        <v>75826416</v>
      </c>
      <c r="AC11" s="3">
        <f t="shared" si="11"/>
        <v>0.25958158331255071</v>
      </c>
      <c r="AE11">
        <v>1.4902648999999999E-3</v>
      </c>
      <c r="AF11">
        <f t="shared" si="12"/>
        <v>1.1034195777028799E-3</v>
      </c>
      <c r="AG11">
        <v>75826416</v>
      </c>
      <c r="AH11" s="3">
        <f t="shared" si="13"/>
        <v>0.25958158331255071</v>
      </c>
      <c r="AJ11">
        <v>2.6755936000000002E-3</v>
      </c>
      <c r="AK11">
        <f t="shared" si="14"/>
        <v>2.6796263991855085E-3</v>
      </c>
      <c r="AL11">
        <v>92071262</v>
      </c>
      <c r="AM11" s="3">
        <f t="shared" si="15"/>
        <v>1.5072540110382619E-3</v>
      </c>
      <c r="AO11">
        <v>2.6755936000000002E-3</v>
      </c>
      <c r="AP11">
        <f t="shared" si="16"/>
        <v>2.6796263991855085E-3</v>
      </c>
      <c r="AQ11">
        <v>368285048</v>
      </c>
      <c r="AR11" s="3">
        <f t="shared" si="17"/>
        <v>1.5072540110382619E-3</v>
      </c>
      <c r="AT11">
        <v>2.6755936000000002E-3</v>
      </c>
      <c r="AU11">
        <f t="shared" si="18"/>
        <v>2.6796263991855085E-3</v>
      </c>
      <c r="AV11">
        <v>368285048</v>
      </c>
      <c r="AW11" s="3">
        <f t="shared" si="19"/>
        <v>1.5072540110382619E-3</v>
      </c>
      <c r="AY11">
        <v>2.1266015200000002E-3</v>
      </c>
      <c r="AZ11">
        <f t="shared" si="20"/>
        <v>3.01463086361764E-3</v>
      </c>
      <c r="BA11">
        <v>414327711</v>
      </c>
      <c r="BB11" s="3">
        <f t="shared" si="21"/>
        <v>0.41758144874157699</v>
      </c>
      <c r="BD11">
        <v>1.3512373E-3</v>
      </c>
      <c r="BE11">
        <f t="shared" si="22"/>
        <v>1.3547167181968689E-3</v>
      </c>
      <c r="BF11">
        <v>372381696</v>
      </c>
      <c r="BG11" s="3">
        <f t="shared" si="23"/>
        <v>2.5749867894180171E-3</v>
      </c>
      <c r="BI11">
        <v>3.67510319E-3</v>
      </c>
      <c r="BJ11">
        <f t="shared" si="24"/>
        <v>1.3547167181968689E-3</v>
      </c>
      <c r="BK11">
        <v>1454616</v>
      </c>
      <c r="BL11" s="3">
        <f t="shared" si="25"/>
        <v>0.63137995094040644</v>
      </c>
      <c r="BN11">
        <v>6.3567161600000003E-3</v>
      </c>
      <c r="BO11">
        <f t="shared" si="26"/>
        <v>1.3547167181968689E-3</v>
      </c>
      <c r="BP11">
        <v>372381696</v>
      </c>
      <c r="BQ11" s="3">
        <f t="shared" si="27"/>
        <v>0.78688418924200187</v>
      </c>
      <c r="BS11">
        <v>7.5372457500000002E-3</v>
      </c>
      <c r="BT11">
        <f t="shared" si="28"/>
        <v>1.3547167181968689E-3</v>
      </c>
      <c r="BU11">
        <v>1454616</v>
      </c>
      <c r="BV11" s="3">
        <f t="shared" si="29"/>
        <v>0.82026369271602051</v>
      </c>
      <c r="BX11">
        <v>17509564</v>
      </c>
      <c r="BY11">
        <f t="shared" si="30"/>
        <v>13042513.9375</v>
      </c>
      <c r="BZ11">
        <v>834720892</v>
      </c>
      <c r="CA11" s="3">
        <f t="shared" si="31"/>
        <v>0.25512057653177428</v>
      </c>
    </row>
    <row r="12" spans="1:79" x14ac:dyDescent="0.3">
      <c r="A12">
        <v>1.3546943700000001E-3</v>
      </c>
      <c r="B12">
        <f t="shared" si="0"/>
        <v>1.3547167181968689E-3</v>
      </c>
      <c r="C12">
        <v>1454616</v>
      </c>
      <c r="D12" s="3">
        <f t="shared" si="1"/>
        <v>1.6496855204927158E-5</v>
      </c>
      <c r="F12">
        <v>1.3538599000000001E-3</v>
      </c>
      <c r="G12">
        <f t="shared" si="2"/>
        <v>1.3547167181968689E-3</v>
      </c>
      <c r="H12">
        <v>1454616</v>
      </c>
      <c r="I12" s="3">
        <f t="shared" si="3"/>
        <v>6.3287065143800901E-4</v>
      </c>
      <c r="K12">
        <v>1.3525486000000001E-3</v>
      </c>
      <c r="L12">
        <f t="shared" si="4"/>
        <v>1.3547167181968689E-3</v>
      </c>
      <c r="M12">
        <v>372381696</v>
      </c>
      <c r="N12" s="3">
        <f t="shared" si="5"/>
        <v>1.6029872766633551E-3</v>
      </c>
      <c r="P12">
        <v>1.3523101799999999E-3</v>
      </c>
      <c r="Q12">
        <f t="shared" si="6"/>
        <v>1.3547167181968689E-3</v>
      </c>
      <c r="R12">
        <v>372381696</v>
      </c>
      <c r="S12" s="3">
        <f t="shared" si="7"/>
        <v>1.7795755977145359E-3</v>
      </c>
      <c r="U12">
        <v>1.41929986E-3</v>
      </c>
      <c r="V12">
        <f t="shared" si="8"/>
        <v>1.0523796081542969E-3</v>
      </c>
      <c r="W12">
        <v>70624</v>
      </c>
      <c r="X12" s="3">
        <f t="shared" si="9"/>
        <v>0.25852200946860032</v>
      </c>
      <c r="Z12">
        <v>1.4902648999999999E-3</v>
      </c>
      <c r="AA12">
        <f t="shared" si="10"/>
        <v>1.1049215099774301E-3</v>
      </c>
      <c r="AB12">
        <v>75929628</v>
      </c>
      <c r="AC12" s="3">
        <f t="shared" si="11"/>
        <v>0.25857375425172385</v>
      </c>
      <c r="AE12">
        <v>1.4902648999999999E-3</v>
      </c>
      <c r="AF12">
        <f t="shared" si="12"/>
        <v>1.1049215099774301E-3</v>
      </c>
      <c r="AG12">
        <v>75929628</v>
      </c>
      <c r="AH12" s="3">
        <f t="shared" si="13"/>
        <v>0.25857375425172385</v>
      </c>
      <c r="AJ12">
        <v>2.6755936000000002E-3</v>
      </c>
      <c r="AK12">
        <f t="shared" si="14"/>
        <v>2.6796263991855085E-3</v>
      </c>
      <c r="AL12">
        <v>92071262</v>
      </c>
      <c r="AM12" s="3">
        <f t="shared" si="15"/>
        <v>1.5072540110382619E-3</v>
      </c>
      <c r="AO12">
        <v>2.6755936000000002E-3</v>
      </c>
      <c r="AP12">
        <f t="shared" si="16"/>
        <v>2.6796263991855085E-3</v>
      </c>
      <c r="AQ12">
        <v>368285048</v>
      </c>
      <c r="AR12" s="3">
        <f t="shared" si="17"/>
        <v>1.5072540110382619E-3</v>
      </c>
      <c r="AT12">
        <v>2.6755936000000002E-3</v>
      </c>
      <c r="AU12">
        <f t="shared" si="18"/>
        <v>2.6796263991855085E-3</v>
      </c>
      <c r="AV12">
        <v>368285048</v>
      </c>
      <c r="AW12" s="3">
        <f t="shared" si="19"/>
        <v>1.5072540110382619E-3</v>
      </c>
      <c r="AY12">
        <v>1.62510911E-3</v>
      </c>
      <c r="AZ12">
        <f t="shared" si="20"/>
        <v>3.0026364547666162E-3</v>
      </c>
      <c r="BA12">
        <v>412679212</v>
      </c>
      <c r="BB12" s="3">
        <f t="shared" si="21"/>
        <v>0.84765221995870554</v>
      </c>
      <c r="BD12">
        <v>1.3512373E-3</v>
      </c>
      <c r="BE12">
        <f t="shared" si="22"/>
        <v>1.3547167181968689E-3</v>
      </c>
      <c r="BF12">
        <v>372381696</v>
      </c>
      <c r="BG12" s="3">
        <f t="shared" si="23"/>
        <v>2.5749867894180171E-3</v>
      </c>
      <c r="BI12">
        <v>3.67510319E-3</v>
      </c>
      <c r="BJ12">
        <f t="shared" si="24"/>
        <v>1.3547167181968689E-3</v>
      </c>
      <c r="BK12">
        <v>1454616</v>
      </c>
      <c r="BL12" s="3">
        <f t="shared" si="25"/>
        <v>0.63137995094040644</v>
      </c>
      <c r="BN12">
        <v>6.3567161600000003E-3</v>
      </c>
      <c r="BO12">
        <f t="shared" si="26"/>
        <v>1.3547167181968689E-3</v>
      </c>
      <c r="BP12">
        <v>372381696</v>
      </c>
      <c r="BQ12" s="3">
        <f t="shared" si="27"/>
        <v>0.78688418924200187</v>
      </c>
      <c r="BS12">
        <v>7.5376033799999997E-3</v>
      </c>
      <c r="BT12">
        <f t="shared" si="28"/>
        <v>1.3547167181968689E-3</v>
      </c>
      <c r="BU12">
        <v>1454616</v>
      </c>
      <c r="BV12" s="3">
        <f t="shared" si="29"/>
        <v>0.820272220505602</v>
      </c>
      <c r="BX12">
        <v>30928240</v>
      </c>
      <c r="BY12">
        <f t="shared" si="30"/>
        <v>22999163.625</v>
      </c>
      <c r="BZ12">
        <v>1471946472</v>
      </c>
      <c r="CA12" s="3">
        <f t="shared" si="31"/>
        <v>0.25637011271899079</v>
      </c>
    </row>
    <row r="13" spans="1:79" x14ac:dyDescent="0.3">
      <c r="A13">
        <v>1.3546943700000001E-3</v>
      </c>
      <c r="B13">
        <f t="shared" si="0"/>
        <v>1.3547167181968689E-3</v>
      </c>
      <c r="C13">
        <v>1454616</v>
      </c>
      <c r="D13" s="3">
        <f t="shared" si="1"/>
        <v>1.6496855204927158E-5</v>
      </c>
      <c r="F13">
        <v>1.3539791099999999E-3</v>
      </c>
      <c r="G13">
        <f t="shared" si="2"/>
        <v>1.3547167181968689E-3</v>
      </c>
      <c r="H13">
        <v>1454616</v>
      </c>
      <c r="I13" s="3">
        <f t="shared" si="3"/>
        <v>5.4477073643252583E-4</v>
      </c>
      <c r="K13">
        <v>1.3525486000000001E-3</v>
      </c>
      <c r="L13">
        <f t="shared" si="4"/>
        <v>1.3547167181968689E-3</v>
      </c>
      <c r="M13">
        <v>372381696</v>
      </c>
      <c r="N13" s="3">
        <f t="shared" si="5"/>
        <v>1.6029872766633551E-3</v>
      </c>
      <c r="P13">
        <v>1.3523101799999999E-3</v>
      </c>
      <c r="Q13">
        <f t="shared" si="6"/>
        <v>1.3547167181968689E-3</v>
      </c>
      <c r="R13">
        <v>372381696</v>
      </c>
      <c r="S13" s="3">
        <f t="shared" si="7"/>
        <v>1.7795755977145359E-3</v>
      </c>
      <c r="U13">
        <v>1.4194250099999999E-3</v>
      </c>
      <c r="V13">
        <f t="shared" si="8"/>
        <v>1.0514259338378906E-3</v>
      </c>
      <c r="W13">
        <v>70560</v>
      </c>
      <c r="X13" s="3">
        <f t="shared" si="9"/>
        <v>0.25925925890379325</v>
      </c>
      <c r="Z13">
        <v>1.49039621E-3</v>
      </c>
      <c r="AA13">
        <f t="shared" si="10"/>
        <v>1.1039202217943966E-3</v>
      </c>
      <c r="AB13">
        <v>75860820</v>
      </c>
      <c r="AC13" s="3">
        <f t="shared" si="11"/>
        <v>0.25931090378014537</v>
      </c>
      <c r="AE13">
        <v>1.49039621E-3</v>
      </c>
      <c r="AF13">
        <f t="shared" si="12"/>
        <v>1.1039202217943966E-3</v>
      </c>
      <c r="AG13">
        <v>75860820</v>
      </c>
      <c r="AH13" s="3">
        <f t="shared" si="13"/>
        <v>0.25931090378014537</v>
      </c>
      <c r="AJ13">
        <v>2.6758294600000001E-3</v>
      </c>
      <c r="AK13">
        <f t="shared" si="14"/>
        <v>2.6796263991855085E-3</v>
      </c>
      <c r="AL13">
        <v>92071262</v>
      </c>
      <c r="AM13" s="3">
        <f t="shared" si="15"/>
        <v>1.4189765238283776E-3</v>
      </c>
      <c r="AO13">
        <v>2.6758294600000001E-3</v>
      </c>
      <c r="AP13">
        <f t="shared" si="16"/>
        <v>2.6796263991855085E-3</v>
      </c>
      <c r="AQ13">
        <v>368285048</v>
      </c>
      <c r="AR13" s="3">
        <f t="shared" si="17"/>
        <v>1.4189765238283776E-3</v>
      </c>
      <c r="AT13">
        <v>2.6758294600000001E-3</v>
      </c>
      <c r="AU13">
        <f t="shared" si="18"/>
        <v>2.6796263991855085E-3</v>
      </c>
      <c r="AV13">
        <v>368285048</v>
      </c>
      <c r="AW13" s="3">
        <f t="shared" si="19"/>
        <v>1.4189765238283776E-3</v>
      </c>
      <c r="AY13">
        <v>1.71167473E-3</v>
      </c>
      <c r="AZ13">
        <f t="shared" si="20"/>
        <v>2.7360122912796214E-3</v>
      </c>
      <c r="BA13">
        <v>376034666</v>
      </c>
      <c r="BB13" s="3">
        <f t="shared" si="21"/>
        <v>0.59844171519645062</v>
      </c>
      <c r="BD13">
        <v>1.3513565100000001E-3</v>
      </c>
      <c r="BE13">
        <f t="shared" si="22"/>
        <v>1.3547167181968689E-3</v>
      </c>
      <c r="BF13">
        <v>372381696</v>
      </c>
      <c r="BG13" s="3">
        <f t="shared" si="23"/>
        <v>2.4865445735476649E-3</v>
      </c>
      <c r="BI13">
        <v>3.6752223999999998E-3</v>
      </c>
      <c r="BJ13">
        <f t="shared" si="24"/>
        <v>1.3547167181968689E-3</v>
      </c>
      <c r="BK13">
        <v>1454616</v>
      </c>
      <c r="BL13" s="3">
        <f t="shared" si="25"/>
        <v>0.63139190754908625</v>
      </c>
      <c r="BN13">
        <v>6.3568353700000002E-3</v>
      </c>
      <c r="BO13">
        <f t="shared" si="26"/>
        <v>1.3547167181968689E-3</v>
      </c>
      <c r="BP13">
        <v>372381696</v>
      </c>
      <c r="BQ13" s="3">
        <f t="shared" si="27"/>
        <v>0.78688818581172904</v>
      </c>
      <c r="BS13">
        <v>7.5378418000000003E-3</v>
      </c>
      <c r="BT13">
        <f t="shared" si="28"/>
        <v>1.3547167181968689E-3</v>
      </c>
      <c r="BU13">
        <v>1454616</v>
      </c>
      <c r="BV13" s="3">
        <f t="shared" si="29"/>
        <v>0.82027790524910338</v>
      </c>
      <c r="BX13">
        <v>21964524</v>
      </c>
      <c r="BY13">
        <f t="shared" si="30"/>
        <v>15636750.59375</v>
      </c>
      <c r="BZ13">
        <v>1000752038</v>
      </c>
      <c r="CA13" s="3">
        <f t="shared" si="31"/>
        <v>0.28809062314530465</v>
      </c>
    </row>
    <row r="14" spans="1:79" x14ac:dyDescent="0.3">
      <c r="A14">
        <v>1.3546943700000001E-3</v>
      </c>
      <c r="B14">
        <f t="shared" si="0"/>
        <v>1.3547167181968689E-3</v>
      </c>
      <c r="C14">
        <v>1454616</v>
      </c>
      <c r="D14" s="3">
        <f t="shared" si="1"/>
        <v>1.6496855204927158E-5</v>
      </c>
      <c r="F14">
        <v>1.3539791099999999E-3</v>
      </c>
      <c r="G14">
        <f t="shared" si="2"/>
        <v>1.3547167181968689E-3</v>
      </c>
      <c r="H14">
        <v>1454616</v>
      </c>
      <c r="I14" s="3">
        <f t="shared" si="3"/>
        <v>5.4477073643252583E-4</v>
      </c>
      <c r="K14">
        <v>1.3526678099999999E-3</v>
      </c>
      <c r="L14">
        <f t="shared" si="4"/>
        <v>1.3547167181968689E-3</v>
      </c>
      <c r="M14">
        <v>372381696</v>
      </c>
      <c r="N14" s="3">
        <f t="shared" si="5"/>
        <v>1.5147164601107732E-3</v>
      </c>
      <c r="P14">
        <v>1.35242939E-3</v>
      </c>
      <c r="Q14">
        <f t="shared" si="6"/>
        <v>1.3547167181968689E-3</v>
      </c>
      <c r="R14">
        <v>372381696</v>
      </c>
      <c r="S14" s="3">
        <f t="shared" si="7"/>
        <v>1.691273654492892E-3</v>
      </c>
      <c r="U14">
        <v>1.4194250099999999E-3</v>
      </c>
      <c r="V14">
        <f t="shared" si="8"/>
        <v>1.0509490966796875E-3</v>
      </c>
      <c r="W14">
        <v>70528</v>
      </c>
      <c r="X14" s="3">
        <f t="shared" si="9"/>
        <v>0.2595951957478278</v>
      </c>
      <c r="Z14">
        <v>1.49039621E-3</v>
      </c>
      <c r="AA14">
        <f t="shared" si="10"/>
        <v>1.1034195777028799E-3</v>
      </c>
      <c r="AB14">
        <v>75826416</v>
      </c>
      <c r="AC14" s="3">
        <f t="shared" si="11"/>
        <v>0.25964681720246729</v>
      </c>
      <c r="AE14">
        <v>1.49039621E-3</v>
      </c>
      <c r="AF14">
        <f t="shared" si="12"/>
        <v>1.1034195777028799E-3</v>
      </c>
      <c r="AG14">
        <v>75826416</v>
      </c>
      <c r="AH14" s="3">
        <f t="shared" si="13"/>
        <v>0.25964681720246729</v>
      </c>
      <c r="AJ14">
        <v>2.6758294600000001E-3</v>
      </c>
      <c r="AK14">
        <f t="shared" si="14"/>
        <v>2.6796263991855085E-3</v>
      </c>
      <c r="AL14">
        <v>92071262</v>
      </c>
      <c r="AM14" s="3">
        <f t="shared" si="15"/>
        <v>1.4189765238283776E-3</v>
      </c>
      <c r="AO14">
        <v>2.6758294600000001E-3</v>
      </c>
      <c r="AP14">
        <f t="shared" si="16"/>
        <v>2.6796263991855085E-3</v>
      </c>
      <c r="AQ14">
        <v>368285048</v>
      </c>
      <c r="AR14" s="3">
        <f t="shared" si="17"/>
        <v>1.4189765238283776E-3</v>
      </c>
      <c r="AT14">
        <v>2.6758294600000001E-3</v>
      </c>
      <c r="AU14">
        <f t="shared" si="18"/>
        <v>2.6796263991855085E-3</v>
      </c>
      <c r="AV14">
        <v>368285048</v>
      </c>
      <c r="AW14" s="3">
        <f t="shared" si="19"/>
        <v>1.4189765238283776E-3</v>
      </c>
      <c r="AY14">
        <v>1.6336766999999999E-3</v>
      </c>
      <c r="AZ14">
        <f t="shared" si="20"/>
        <v>2.960919970064424E-3</v>
      </c>
      <c r="BA14">
        <v>406945742</v>
      </c>
      <c r="BB14" s="3">
        <f t="shared" si="21"/>
        <v>0.81242712836904885</v>
      </c>
      <c r="BD14">
        <v>1.3513565100000001E-3</v>
      </c>
      <c r="BE14">
        <f t="shared" si="22"/>
        <v>1.3547167181968689E-3</v>
      </c>
      <c r="BF14">
        <v>372381696</v>
      </c>
      <c r="BG14" s="3">
        <f t="shared" si="23"/>
        <v>2.4865445735476649E-3</v>
      </c>
      <c r="BI14">
        <v>3.6752223999999998E-3</v>
      </c>
      <c r="BJ14">
        <f t="shared" si="24"/>
        <v>1.3547167181968689E-3</v>
      </c>
      <c r="BK14">
        <v>1454616</v>
      </c>
      <c r="BL14" s="3">
        <f t="shared" si="25"/>
        <v>0.63139190754908625</v>
      </c>
      <c r="BN14">
        <v>6.3427686700000003E-3</v>
      </c>
      <c r="BO14">
        <f t="shared" si="26"/>
        <v>1.3547167181968689E-3</v>
      </c>
      <c r="BP14">
        <v>372381696</v>
      </c>
      <c r="BQ14" s="3">
        <f t="shared" si="27"/>
        <v>0.78641555625315451</v>
      </c>
      <c r="BS14">
        <v>7.4108838999999999E-3</v>
      </c>
      <c r="BT14">
        <f t="shared" si="28"/>
        <v>1.3547167181968689E-3</v>
      </c>
      <c r="BU14">
        <v>1454616</v>
      </c>
      <c r="BV14" s="3">
        <f t="shared" si="29"/>
        <v>0.81719903637987512</v>
      </c>
      <c r="BX14">
        <v>4385366</v>
      </c>
      <c r="BY14">
        <f t="shared" si="30"/>
        <v>3512678.75</v>
      </c>
      <c r="BZ14">
        <v>224811440</v>
      </c>
      <c r="CA14" s="3">
        <f t="shared" si="31"/>
        <v>0.19899986682981535</v>
      </c>
    </row>
    <row r="15" spans="1:79" x14ac:dyDescent="0.3">
      <c r="A15">
        <v>1.3546943700000001E-3</v>
      </c>
      <c r="B15">
        <f t="shared" si="0"/>
        <v>1.3547167181968689E-3</v>
      </c>
      <c r="C15">
        <v>1454616</v>
      </c>
      <c r="D15" s="3">
        <f t="shared" si="1"/>
        <v>1.6496855204927158E-5</v>
      </c>
      <c r="F15">
        <v>1.3539791099999999E-3</v>
      </c>
      <c r="G15">
        <f t="shared" si="2"/>
        <v>1.3547167181968689E-3</v>
      </c>
      <c r="H15">
        <v>1454616</v>
      </c>
      <c r="I15" s="3">
        <f t="shared" si="3"/>
        <v>5.4477073643252583E-4</v>
      </c>
      <c r="K15">
        <v>1.3525486000000001E-3</v>
      </c>
      <c r="L15">
        <f t="shared" si="4"/>
        <v>1.3547167181968689E-3</v>
      </c>
      <c r="M15">
        <v>372381696</v>
      </c>
      <c r="N15" s="3">
        <f t="shared" si="5"/>
        <v>1.6029872766633551E-3</v>
      </c>
      <c r="P15">
        <v>1.3523101799999999E-3</v>
      </c>
      <c r="Q15">
        <f t="shared" si="6"/>
        <v>1.3547167181968689E-3</v>
      </c>
      <c r="R15">
        <v>372381696</v>
      </c>
      <c r="S15" s="3">
        <f t="shared" si="7"/>
        <v>1.7795755977145359E-3</v>
      </c>
      <c r="U15">
        <v>1.28629571E-3</v>
      </c>
      <c r="V15">
        <f t="shared" si="8"/>
        <v>1.0509490966796875E-3</v>
      </c>
      <c r="W15">
        <v>70528</v>
      </c>
      <c r="X15" s="3">
        <f t="shared" si="9"/>
        <v>0.18296462585598805</v>
      </c>
      <c r="Z15">
        <v>1.35061052E-3</v>
      </c>
      <c r="AA15">
        <f t="shared" si="10"/>
        <v>1.1034195777028799E-3</v>
      </c>
      <c r="AB15">
        <v>75826416</v>
      </c>
      <c r="AC15" s="3">
        <f t="shared" si="11"/>
        <v>0.18302163254075654</v>
      </c>
      <c r="AE15">
        <v>1.35061052E-3</v>
      </c>
      <c r="AF15">
        <f t="shared" si="12"/>
        <v>1.1034195777028799E-3</v>
      </c>
      <c r="AG15">
        <v>75826416</v>
      </c>
      <c r="AH15" s="3">
        <f t="shared" si="13"/>
        <v>0.18302163254075654</v>
      </c>
      <c r="AJ15">
        <v>2.5765499999999999E-3</v>
      </c>
      <c r="AK15">
        <f t="shared" si="14"/>
        <v>2.4793659104034305E-3</v>
      </c>
      <c r="AL15">
        <v>85190364</v>
      </c>
      <c r="AM15" s="3">
        <f t="shared" si="15"/>
        <v>3.7718689564172819E-2</v>
      </c>
      <c r="AO15">
        <v>2.5765499999999999E-3</v>
      </c>
      <c r="AP15">
        <f t="shared" si="16"/>
        <v>2.4793659104034305E-3</v>
      </c>
      <c r="AQ15">
        <v>340761456</v>
      </c>
      <c r="AR15" s="3">
        <f t="shared" si="17"/>
        <v>3.7718689564172819E-2</v>
      </c>
      <c r="AT15">
        <v>2.5765499999999999E-3</v>
      </c>
      <c r="AU15">
        <f t="shared" si="18"/>
        <v>2.4793659104034305E-3</v>
      </c>
      <c r="AV15">
        <v>340761456</v>
      </c>
      <c r="AW15" s="3">
        <f t="shared" si="19"/>
        <v>3.7718689564172819E-2</v>
      </c>
      <c r="AY15">
        <v>1.41280366E-3</v>
      </c>
      <c r="AZ15">
        <f t="shared" si="20"/>
        <v>2.2666920267511159E-3</v>
      </c>
      <c r="BA15">
        <v>311531780</v>
      </c>
      <c r="BB15" s="3">
        <f t="shared" si="21"/>
        <v>0.60439280483681357</v>
      </c>
      <c r="BD15">
        <v>1.3513565100000001E-3</v>
      </c>
      <c r="BE15">
        <f t="shared" si="22"/>
        <v>1.3547167181968689E-3</v>
      </c>
      <c r="BF15">
        <v>372381696</v>
      </c>
      <c r="BG15" s="3">
        <f t="shared" si="23"/>
        <v>2.4865445735476649E-3</v>
      </c>
      <c r="BI15">
        <v>3.5556554799999998E-3</v>
      </c>
      <c r="BJ15">
        <f t="shared" si="24"/>
        <v>1.3547167181968689E-3</v>
      </c>
      <c r="BK15">
        <v>1454616</v>
      </c>
      <c r="BL15" s="3">
        <f t="shared" si="25"/>
        <v>0.61899663063057253</v>
      </c>
      <c r="BN15">
        <v>6.2645673799999997E-3</v>
      </c>
      <c r="BO15">
        <f t="shared" si="26"/>
        <v>1.3547167181968689E-3</v>
      </c>
      <c r="BP15">
        <v>372381696</v>
      </c>
      <c r="BQ15" s="3">
        <f t="shared" si="27"/>
        <v>0.78374935793301836</v>
      </c>
      <c r="BS15">
        <v>7.4782371499999998E-3</v>
      </c>
      <c r="BT15">
        <f t="shared" si="28"/>
        <v>1.3547167181968689E-3</v>
      </c>
      <c r="BU15">
        <v>1454616</v>
      </c>
      <c r="BV15" s="3">
        <f t="shared" si="29"/>
        <v>0.81884544565467965</v>
      </c>
      <c r="BX15">
        <v>3445795</v>
      </c>
      <c r="BY15">
        <f t="shared" si="30"/>
        <v>3446729.03125</v>
      </c>
      <c r="BZ15">
        <v>220590658</v>
      </c>
      <c r="CA15" s="3">
        <f t="shared" si="31"/>
        <v>2.7106407955203369E-4</v>
      </c>
    </row>
    <row r="16" spans="1:79" x14ac:dyDescent="0.3">
      <c r="A16">
        <v>1.3546943700000001E-3</v>
      </c>
      <c r="B16">
        <f t="shared" si="0"/>
        <v>1.3547167181968689E-3</v>
      </c>
      <c r="C16">
        <v>1454616</v>
      </c>
      <c r="D16" s="3">
        <f t="shared" si="1"/>
        <v>1.6496855204927158E-5</v>
      </c>
      <c r="F16">
        <v>1.3539791099999999E-3</v>
      </c>
      <c r="G16">
        <f t="shared" si="2"/>
        <v>1.3547167181968689E-3</v>
      </c>
      <c r="H16">
        <v>1454616</v>
      </c>
      <c r="I16" s="3">
        <f t="shared" si="3"/>
        <v>5.4477073643252583E-4</v>
      </c>
      <c r="K16">
        <v>1.3526678099999999E-3</v>
      </c>
      <c r="L16">
        <f t="shared" si="4"/>
        <v>1.3547167181968689E-3</v>
      </c>
      <c r="M16">
        <v>372381696</v>
      </c>
      <c r="N16" s="3">
        <f t="shared" si="5"/>
        <v>1.5147164601107732E-3</v>
      </c>
      <c r="P16">
        <v>1.35242939E-3</v>
      </c>
      <c r="Q16">
        <f t="shared" si="6"/>
        <v>1.3547167181968689E-3</v>
      </c>
      <c r="R16">
        <v>372381696</v>
      </c>
      <c r="S16" s="3">
        <f t="shared" si="7"/>
        <v>1.691273654492892E-3</v>
      </c>
      <c r="U16">
        <v>1.4194250099999999E-3</v>
      </c>
      <c r="V16">
        <f t="shared" si="8"/>
        <v>1.0509490966796875E-3</v>
      </c>
      <c r="W16">
        <v>70528</v>
      </c>
      <c r="X16" s="3">
        <f t="shared" si="9"/>
        <v>0.2595951957478278</v>
      </c>
      <c r="Z16">
        <v>1.49039621E-3</v>
      </c>
      <c r="AA16">
        <f t="shared" si="10"/>
        <v>1.1034195777028799E-3</v>
      </c>
      <c r="AB16">
        <v>75826416</v>
      </c>
      <c r="AC16" s="3">
        <f t="shared" si="11"/>
        <v>0.25964681720246729</v>
      </c>
      <c r="AE16">
        <v>1.49039621E-3</v>
      </c>
      <c r="AF16">
        <f t="shared" si="12"/>
        <v>1.1034195777028799E-3</v>
      </c>
      <c r="AG16">
        <v>75826416</v>
      </c>
      <c r="AH16" s="3">
        <f t="shared" si="13"/>
        <v>0.25964681720246729</v>
      </c>
      <c r="AJ16">
        <v>2.6758294600000001E-3</v>
      </c>
      <c r="AK16">
        <f t="shared" si="14"/>
        <v>2.4443006841465831E-3</v>
      </c>
      <c r="AL16">
        <v>83985532</v>
      </c>
      <c r="AM16" s="3">
        <f t="shared" si="15"/>
        <v>8.6525983555550301E-2</v>
      </c>
      <c r="AO16">
        <v>2.6758294600000001E-3</v>
      </c>
      <c r="AP16">
        <f t="shared" si="16"/>
        <v>2.4443006841465831E-3</v>
      </c>
      <c r="AQ16">
        <v>335942128</v>
      </c>
      <c r="AR16" s="3">
        <f t="shared" si="17"/>
        <v>8.6525983555550301E-2</v>
      </c>
      <c r="AT16">
        <v>2.6758294600000001E-3</v>
      </c>
      <c r="AU16">
        <f t="shared" si="18"/>
        <v>2.4443006841465831E-3</v>
      </c>
      <c r="AV16">
        <v>335942128</v>
      </c>
      <c r="AW16" s="3">
        <f t="shared" si="19"/>
        <v>8.6525983555550301E-2</v>
      </c>
      <c r="AY16">
        <v>1.5676812000000001E-3</v>
      </c>
      <c r="AZ16">
        <f t="shared" si="20"/>
        <v>2.3793496438884176E-3</v>
      </c>
      <c r="BA16">
        <v>327015325</v>
      </c>
      <c r="BB16" s="3">
        <f t="shared" si="21"/>
        <v>0.51775095847830377</v>
      </c>
      <c r="BD16">
        <v>1.3513565100000001E-3</v>
      </c>
      <c r="BE16">
        <f t="shared" si="22"/>
        <v>1.3547167181968689E-3</v>
      </c>
      <c r="BF16">
        <v>372381696</v>
      </c>
      <c r="BG16" s="3">
        <f t="shared" si="23"/>
        <v>2.4865445735476649E-3</v>
      </c>
      <c r="BI16">
        <v>3.6752223999999998E-3</v>
      </c>
      <c r="BJ16">
        <f t="shared" si="24"/>
        <v>1.3547167181968689E-3</v>
      </c>
      <c r="BK16">
        <v>1454616</v>
      </c>
      <c r="BL16" s="3">
        <f t="shared" si="25"/>
        <v>0.63139190754908625</v>
      </c>
      <c r="BN16">
        <v>6.3357353199999999E-3</v>
      </c>
      <c r="BO16">
        <f t="shared" si="26"/>
        <v>1.3547167181968689E-3</v>
      </c>
      <c r="BP16">
        <v>372381696</v>
      </c>
      <c r="BQ16" s="3">
        <f t="shared" si="27"/>
        <v>0.78617845446913825</v>
      </c>
      <c r="BS16">
        <v>7.3918104199999996E-3</v>
      </c>
      <c r="BT16">
        <f t="shared" si="28"/>
        <v>1.3547167181968689E-3</v>
      </c>
      <c r="BU16">
        <v>1454616</v>
      </c>
      <c r="BV16" s="3">
        <f t="shared" si="29"/>
        <v>0.81672734536975999</v>
      </c>
      <c r="BX16">
        <v>4998715</v>
      </c>
      <c r="BY16">
        <f t="shared" si="30"/>
        <v>3623775.375</v>
      </c>
      <c r="BZ16">
        <v>231921624</v>
      </c>
      <c r="CA16" s="3">
        <f t="shared" si="31"/>
        <v>0.27505861506407148</v>
      </c>
    </row>
    <row r="17" spans="1:79" x14ac:dyDescent="0.3">
      <c r="A17">
        <v>1.3546943700000001E-3</v>
      </c>
      <c r="B17">
        <f t="shared" si="0"/>
        <v>1.3547167181968689E-3</v>
      </c>
      <c r="C17">
        <v>1454616</v>
      </c>
      <c r="D17" s="3">
        <f t="shared" si="1"/>
        <v>1.6496855204927158E-5</v>
      </c>
      <c r="F17">
        <v>1.3539791099999999E-3</v>
      </c>
      <c r="G17">
        <f t="shared" si="2"/>
        <v>1.3547167181968689E-3</v>
      </c>
      <c r="H17">
        <v>1454616</v>
      </c>
      <c r="I17" s="3">
        <f t="shared" si="3"/>
        <v>5.4477073643252583E-4</v>
      </c>
      <c r="K17">
        <v>1.3526678099999999E-3</v>
      </c>
      <c r="L17">
        <f t="shared" si="4"/>
        <v>1.3547167181968689E-3</v>
      </c>
      <c r="M17">
        <v>372381696</v>
      </c>
      <c r="N17" s="3">
        <f t="shared" si="5"/>
        <v>1.5147164601107732E-3</v>
      </c>
      <c r="P17">
        <v>1.35242939E-3</v>
      </c>
      <c r="Q17">
        <f t="shared" si="6"/>
        <v>1.3547167181968689E-3</v>
      </c>
      <c r="R17">
        <v>372381696</v>
      </c>
      <c r="S17" s="3">
        <f t="shared" si="7"/>
        <v>1.691273654492892E-3</v>
      </c>
      <c r="U17">
        <v>1.2359481800000001E-3</v>
      </c>
      <c r="V17">
        <f t="shared" si="8"/>
        <v>1.0509490966796875E-3</v>
      </c>
      <c r="W17">
        <v>70528</v>
      </c>
      <c r="X17" s="3">
        <f t="shared" si="9"/>
        <v>0.14968190925311495</v>
      </c>
      <c r="Z17">
        <v>1.29774562E-3</v>
      </c>
      <c r="AA17">
        <f t="shared" si="10"/>
        <v>1.1034195777028799E-3</v>
      </c>
      <c r="AB17">
        <v>75826416</v>
      </c>
      <c r="AC17" s="3">
        <f t="shared" si="11"/>
        <v>0.14974124304663045</v>
      </c>
      <c r="AE17">
        <v>1.29774562E-3</v>
      </c>
      <c r="AF17">
        <f t="shared" si="12"/>
        <v>1.1034195777028799E-3</v>
      </c>
      <c r="AG17">
        <v>75826416</v>
      </c>
      <c r="AH17" s="3">
        <f t="shared" si="13"/>
        <v>0.14974124304663045</v>
      </c>
      <c r="AJ17">
        <v>2.6758294600000001E-3</v>
      </c>
      <c r="AK17">
        <f t="shared" si="14"/>
        <v>2.6796263991855085E-3</v>
      </c>
      <c r="AL17">
        <v>92071262</v>
      </c>
      <c r="AM17" s="3">
        <f t="shared" si="15"/>
        <v>1.4189765238283776E-3</v>
      </c>
      <c r="AO17">
        <v>2.6758294600000001E-3</v>
      </c>
      <c r="AP17">
        <f t="shared" si="16"/>
        <v>2.6796263991855085E-3</v>
      </c>
      <c r="AQ17">
        <v>368285048</v>
      </c>
      <c r="AR17" s="3">
        <f t="shared" si="17"/>
        <v>1.4189765238283776E-3</v>
      </c>
      <c r="AT17">
        <v>2.6758294600000001E-3</v>
      </c>
      <c r="AU17">
        <f t="shared" si="18"/>
        <v>2.6796263991855085E-3</v>
      </c>
      <c r="AV17">
        <v>368285048</v>
      </c>
      <c r="AW17" s="3">
        <f t="shared" si="19"/>
        <v>1.4189765238283776E-3</v>
      </c>
      <c r="AY17">
        <v>1.6594384800000001E-3</v>
      </c>
      <c r="AZ17">
        <f t="shared" si="20"/>
        <v>1.8133402918465436E-3</v>
      </c>
      <c r="BA17">
        <v>249223592</v>
      </c>
      <c r="BB17" s="3">
        <f t="shared" si="21"/>
        <v>9.2743306667532166E-2</v>
      </c>
      <c r="BD17">
        <v>1.3513565100000001E-3</v>
      </c>
      <c r="BE17">
        <f t="shared" si="22"/>
        <v>1.3547167181968689E-3</v>
      </c>
      <c r="BF17">
        <v>372381696</v>
      </c>
      <c r="BG17" s="3">
        <f t="shared" si="23"/>
        <v>2.4865445735476649E-3</v>
      </c>
      <c r="BI17">
        <v>3.5141706500000001E-3</v>
      </c>
      <c r="BJ17">
        <f t="shared" si="24"/>
        <v>1.3547167181968689E-3</v>
      </c>
      <c r="BK17">
        <v>1454616</v>
      </c>
      <c r="BL17" s="3">
        <f t="shared" si="25"/>
        <v>0.61449888092461624</v>
      </c>
      <c r="BN17">
        <v>6.1252117199999999E-3</v>
      </c>
      <c r="BO17">
        <f t="shared" si="26"/>
        <v>1.3547167181968689E-3</v>
      </c>
      <c r="BP17">
        <v>372381696</v>
      </c>
      <c r="BQ17" s="3">
        <f t="shared" si="27"/>
        <v>0.77882940539451773</v>
      </c>
      <c r="BS17">
        <v>7.1321725800000003E-3</v>
      </c>
      <c r="BT17">
        <f t="shared" si="28"/>
        <v>1.3547167181968689E-3</v>
      </c>
      <c r="BU17">
        <v>1454616</v>
      </c>
      <c r="BV17" s="3">
        <f t="shared" si="29"/>
        <v>0.81005553314907741</v>
      </c>
      <c r="BX17">
        <v>6004355</v>
      </c>
      <c r="BY17">
        <f t="shared" si="30"/>
        <v>5301210.328125</v>
      </c>
      <c r="BZ17">
        <v>339277461</v>
      </c>
      <c r="CA17" s="3">
        <f t="shared" si="31"/>
        <v>0.11710577936764233</v>
      </c>
    </row>
    <row r="18" spans="1:79" x14ac:dyDescent="0.3">
      <c r="A18">
        <v>1.3546943700000001E-3</v>
      </c>
      <c r="B18">
        <f t="shared" si="0"/>
        <v>1.3547167181968689E-3</v>
      </c>
      <c r="C18">
        <v>1454616</v>
      </c>
      <c r="D18" s="3">
        <f t="shared" si="1"/>
        <v>1.6496855204927158E-5</v>
      </c>
      <c r="F18">
        <v>1.3539791099999999E-3</v>
      </c>
      <c r="G18">
        <f t="shared" si="2"/>
        <v>1.3547167181968689E-3</v>
      </c>
      <c r="H18">
        <v>1454616</v>
      </c>
      <c r="I18" s="3">
        <f t="shared" si="3"/>
        <v>5.4477073643252583E-4</v>
      </c>
      <c r="K18">
        <v>1.3526678099999999E-3</v>
      </c>
      <c r="L18">
        <f t="shared" si="4"/>
        <v>1.3547167181968689E-3</v>
      </c>
      <c r="M18">
        <v>372381696</v>
      </c>
      <c r="N18" s="3">
        <f t="shared" si="5"/>
        <v>1.5147164601107732E-3</v>
      </c>
      <c r="P18">
        <v>1.35242939E-3</v>
      </c>
      <c r="Q18">
        <f t="shared" si="6"/>
        <v>1.3547167181968689E-3</v>
      </c>
      <c r="R18">
        <v>372381696</v>
      </c>
      <c r="S18" s="3">
        <f t="shared" si="7"/>
        <v>1.691273654492892E-3</v>
      </c>
      <c r="U18">
        <v>1.4194250099999999E-3</v>
      </c>
      <c r="V18">
        <f t="shared" si="8"/>
        <v>1.0509490966796875E-3</v>
      </c>
      <c r="W18">
        <v>70528</v>
      </c>
      <c r="X18" s="3">
        <f t="shared" si="9"/>
        <v>0.2595951957478278</v>
      </c>
      <c r="Z18">
        <v>1.49039621E-3</v>
      </c>
      <c r="AA18">
        <f t="shared" si="10"/>
        <v>1.1034195777028799E-3</v>
      </c>
      <c r="AB18">
        <v>75826416</v>
      </c>
      <c r="AC18" s="3">
        <f t="shared" si="11"/>
        <v>0.25964681720246729</v>
      </c>
      <c r="AE18">
        <v>1.49039621E-3</v>
      </c>
      <c r="AF18">
        <f t="shared" si="12"/>
        <v>1.1034195777028799E-3</v>
      </c>
      <c r="AG18">
        <v>75826416</v>
      </c>
      <c r="AH18" s="3">
        <f t="shared" si="13"/>
        <v>0.25964681720246729</v>
      </c>
      <c r="AJ18">
        <v>2.6758294600000001E-3</v>
      </c>
      <c r="AK18">
        <f t="shared" si="14"/>
        <v>2.6796263991855085E-3</v>
      </c>
      <c r="AL18">
        <v>92071262</v>
      </c>
      <c r="AM18" s="3">
        <f t="shared" si="15"/>
        <v>1.4189765238283776E-3</v>
      </c>
      <c r="AO18">
        <v>2.6758294600000001E-3</v>
      </c>
      <c r="AP18">
        <f t="shared" si="16"/>
        <v>2.6796263991855085E-3</v>
      </c>
      <c r="AQ18">
        <v>368285048</v>
      </c>
      <c r="AR18" s="3">
        <f t="shared" si="17"/>
        <v>1.4189765238283776E-3</v>
      </c>
      <c r="AT18">
        <v>2.6758294600000001E-3</v>
      </c>
      <c r="AU18">
        <f t="shared" si="18"/>
        <v>2.6796263991855085E-3</v>
      </c>
      <c r="AV18">
        <v>368285048</v>
      </c>
      <c r="AW18" s="3">
        <f t="shared" si="19"/>
        <v>1.4189765238283776E-3</v>
      </c>
      <c r="AY18">
        <v>1.5663184500000001E-3</v>
      </c>
      <c r="AZ18">
        <f t="shared" si="20"/>
        <v>2.4536331475246698E-3</v>
      </c>
      <c r="BA18">
        <v>337224772</v>
      </c>
      <c r="BB18" s="3">
        <f t="shared" si="21"/>
        <v>0.566496996523708</v>
      </c>
      <c r="BD18">
        <v>1.3513565100000001E-3</v>
      </c>
      <c r="BE18">
        <f t="shared" si="22"/>
        <v>1.3547167181968689E-3</v>
      </c>
      <c r="BF18">
        <v>372381696</v>
      </c>
      <c r="BG18" s="3">
        <f t="shared" si="23"/>
        <v>2.4865445735476649E-3</v>
      </c>
      <c r="BI18">
        <v>3.9596557599999999E-3</v>
      </c>
      <c r="BJ18">
        <f t="shared" si="24"/>
        <v>1.3547167181968689E-3</v>
      </c>
      <c r="BK18">
        <v>1454616</v>
      </c>
      <c r="BL18" s="3">
        <f t="shared" si="25"/>
        <v>0.65787007752490356</v>
      </c>
      <c r="BN18">
        <v>6.3858032199999998E-3</v>
      </c>
      <c r="BO18">
        <f t="shared" si="26"/>
        <v>1.3547167181968689E-3</v>
      </c>
      <c r="BP18">
        <v>372381696</v>
      </c>
      <c r="BQ18" s="3">
        <f t="shared" si="27"/>
        <v>0.78785492262680956</v>
      </c>
      <c r="BS18">
        <v>7.30288029E-3</v>
      </c>
      <c r="BT18">
        <f t="shared" si="28"/>
        <v>1.3547167181968689E-3</v>
      </c>
      <c r="BU18">
        <v>1454616</v>
      </c>
      <c r="BV18" s="3">
        <f t="shared" si="29"/>
        <v>0.81449556005294055</v>
      </c>
      <c r="BX18">
        <v>2633019.25</v>
      </c>
      <c r="BY18">
        <f t="shared" si="30"/>
        <v>2318130.9375</v>
      </c>
      <c r="BZ18">
        <v>148360380</v>
      </c>
      <c r="CA18" s="3">
        <f t="shared" si="31"/>
        <v>0.11959210419749115</v>
      </c>
    </row>
    <row r="19" spans="1:79" x14ac:dyDescent="0.3">
      <c r="A19">
        <v>1.3546943700000001E-3</v>
      </c>
      <c r="B19">
        <f t="shared" si="0"/>
        <v>1.3547167181968689E-3</v>
      </c>
      <c r="C19">
        <v>1454616</v>
      </c>
      <c r="D19" s="3">
        <f t="shared" si="1"/>
        <v>1.6496855204927158E-5</v>
      </c>
      <c r="F19">
        <v>1.3538599000000001E-3</v>
      </c>
      <c r="G19">
        <f t="shared" si="2"/>
        <v>1.3547167181968689E-3</v>
      </c>
      <c r="H19">
        <v>1454616</v>
      </c>
      <c r="I19" s="3">
        <f t="shared" si="3"/>
        <v>6.3287065143800901E-4</v>
      </c>
      <c r="K19">
        <v>1.35242939E-3</v>
      </c>
      <c r="L19">
        <f t="shared" si="4"/>
        <v>1.3547167181968689E-3</v>
      </c>
      <c r="M19">
        <v>372381696</v>
      </c>
      <c r="N19" s="3">
        <f t="shared" si="5"/>
        <v>1.691273654492892E-3</v>
      </c>
      <c r="P19">
        <v>1.3521909700000001E-3</v>
      </c>
      <c r="Q19">
        <f t="shared" si="6"/>
        <v>1.3547167181968689E-3</v>
      </c>
      <c r="R19">
        <v>372381696</v>
      </c>
      <c r="S19" s="3">
        <f t="shared" si="7"/>
        <v>1.8678931104448902E-3</v>
      </c>
      <c r="U19">
        <v>1.41917472E-3</v>
      </c>
      <c r="V19">
        <f t="shared" si="8"/>
        <v>1.0509490966796875E-3</v>
      </c>
      <c r="W19">
        <v>70528</v>
      </c>
      <c r="X19" s="3">
        <f t="shared" si="9"/>
        <v>0.25946461568897766</v>
      </c>
      <c r="Z19">
        <v>1.4901334699999999E-3</v>
      </c>
      <c r="AA19">
        <f t="shared" si="10"/>
        <v>1.1034195777028799E-3</v>
      </c>
      <c r="AB19">
        <v>75826416</v>
      </c>
      <c r="AC19" s="3">
        <f t="shared" si="11"/>
        <v>0.2595162782949369</v>
      </c>
      <c r="AE19">
        <v>1.4901334699999999E-3</v>
      </c>
      <c r="AF19">
        <f t="shared" si="12"/>
        <v>1.1034195777028799E-3</v>
      </c>
      <c r="AG19">
        <v>75826416</v>
      </c>
      <c r="AH19" s="3">
        <f t="shared" si="13"/>
        <v>0.2595162782949369</v>
      </c>
      <c r="AJ19">
        <v>2.6753579700000002E-3</v>
      </c>
      <c r="AK19">
        <f t="shared" si="14"/>
        <v>2.6033309986814857E-3</v>
      </c>
      <c r="AL19">
        <v>89449772</v>
      </c>
      <c r="AM19" s="3">
        <f t="shared" si="15"/>
        <v>2.6922367820002246E-2</v>
      </c>
      <c r="AO19">
        <v>2.6753579700000002E-3</v>
      </c>
      <c r="AP19">
        <f t="shared" si="16"/>
        <v>2.6033309986814857E-3</v>
      </c>
      <c r="AQ19">
        <v>357799088</v>
      </c>
      <c r="AR19" s="3">
        <f t="shared" si="17"/>
        <v>2.6922367820002246E-2</v>
      </c>
      <c r="AT19">
        <v>2.6753579700000002E-3</v>
      </c>
      <c r="AU19">
        <f t="shared" si="18"/>
        <v>2.6033309986814857E-3</v>
      </c>
      <c r="AV19">
        <v>357799088</v>
      </c>
      <c r="AW19" s="3">
        <f t="shared" si="19"/>
        <v>2.6922367820002246E-2</v>
      </c>
      <c r="AY19">
        <v>1.66941155E-3</v>
      </c>
      <c r="AZ19">
        <f t="shared" si="20"/>
        <v>2.1843100985279307E-3</v>
      </c>
      <c r="BA19">
        <v>300209294</v>
      </c>
      <c r="BB19" s="3">
        <f t="shared" si="21"/>
        <v>0.30843116457887854</v>
      </c>
      <c r="BD19">
        <v>1.35111809E-3</v>
      </c>
      <c r="BE19">
        <f t="shared" si="22"/>
        <v>1.3547167181968689E-3</v>
      </c>
      <c r="BF19">
        <v>372381696</v>
      </c>
      <c r="BG19" s="3">
        <f t="shared" si="23"/>
        <v>2.6634446119131812E-3</v>
      </c>
      <c r="BI19">
        <v>3.4638643300000001E-3</v>
      </c>
      <c r="BJ19">
        <f t="shared" si="24"/>
        <v>1.3547167181968689E-3</v>
      </c>
      <c r="BK19">
        <v>1454616</v>
      </c>
      <c r="BL19" s="3">
        <f t="shared" si="25"/>
        <v>0.60890017935636964</v>
      </c>
      <c r="BN19">
        <v>4.4049024600000004E-3</v>
      </c>
      <c r="BO19">
        <f t="shared" si="26"/>
        <v>1.3547167181968689E-3</v>
      </c>
      <c r="BP19">
        <v>372381696</v>
      </c>
      <c r="BQ19" s="3">
        <f t="shared" si="27"/>
        <v>0.69245250479465359</v>
      </c>
      <c r="BS19">
        <v>4.76026535E-3</v>
      </c>
      <c r="BT19">
        <f t="shared" si="28"/>
        <v>1.3547167181968689E-3</v>
      </c>
      <c r="BU19">
        <v>1454616</v>
      </c>
      <c r="BV19" s="3">
        <f t="shared" si="29"/>
        <v>0.7154115120500858</v>
      </c>
      <c r="BX19">
        <v>9797199</v>
      </c>
      <c r="BY19">
        <f t="shared" si="30"/>
        <v>6270190.71875</v>
      </c>
      <c r="BZ19">
        <v>401292206</v>
      </c>
      <c r="CA19" s="3">
        <f t="shared" si="31"/>
        <v>0.36000169857221437</v>
      </c>
    </row>
    <row r="20" spans="1:79" x14ac:dyDescent="0.3">
      <c r="A20">
        <v>1.3546943700000001E-3</v>
      </c>
      <c r="B20">
        <f t="shared" si="0"/>
        <v>1.3547167181968689E-3</v>
      </c>
      <c r="C20">
        <v>1454616</v>
      </c>
      <c r="D20" s="3">
        <f t="shared" si="1"/>
        <v>1.6496855204927158E-5</v>
      </c>
      <c r="F20">
        <v>1.3538599000000001E-3</v>
      </c>
      <c r="G20">
        <f t="shared" si="2"/>
        <v>1.3547167181968689E-3</v>
      </c>
      <c r="H20">
        <v>1454616</v>
      </c>
      <c r="I20" s="3">
        <f t="shared" si="3"/>
        <v>6.3287065143800901E-4</v>
      </c>
      <c r="K20">
        <v>1.35242939E-3</v>
      </c>
      <c r="L20">
        <f t="shared" si="4"/>
        <v>1.3547167181968689E-3</v>
      </c>
      <c r="M20">
        <v>372381696</v>
      </c>
      <c r="N20" s="3">
        <f t="shared" si="5"/>
        <v>1.691273654492892E-3</v>
      </c>
      <c r="P20">
        <v>1.3521909700000001E-3</v>
      </c>
      <c r="Q20">
        <f t="shared" si="6"/>
        <v>1.3547167181968689E-3</v>
      </c>
      <c r="R20">
        <v>372381696</v>
      </c>
      <c r="S20" s="3">
        <f t="shared" si="7"/>
        <v>1.8678931104448902E-3</v>
      </c>
      <c r="U20">
        <v>1.41917472E-3</v>
      </c>
      <c r="V20">
        <f t="shared" si="8"/>
        <v>1.0509490966796875E-3</v>
      </c>
      <c r="W20">
        <v>70528</v>
      </c>
      <c r="X20" s="3">
        <f t="shared" si="9"/>
        <v>0.25946461568897766</v>
      </c>
      <c r="Z20">
        <v>1.4901334699999999E-3</v>
      </c>
      <c r="AA20">
        <f t="shared" si="10"/>
        <v>1.1034195777028799E-3</v>
      </c>
      <c r="AB20">
        <v>75826416</v>
      </c>
      <c r="AC20" s="3">
        <f t="shared" si="11"/>
        <v>0.2595162782949369</v>
      </c>
      <c r="AE20">
        <v>1.4901334699999999E-3</v>
      </c>
      <c r="AF20">
        <f t="shared" si="12"/>
        <v>1.1034195777028799E-3</v>
      </c>
      <c r="AG20">
        <v>75826416</v>
      </c>
      <c r="AH20" s="3">
        <f t="shared" si="13"/>
        <v>0.2595162782949369</v>
      </c>
      <c r="AJ20">
        <v>2.6557298799999999E-3</v>
      </c>
      <c r="AK20">
        <f t="shared" si="14"/>
        <v>2.6796263991855085E-3</v>
      </c>
      <c r="AL20">
        <v>92071262</v>
      </c>
      <c r="AM20" s="3">
        <f t="shared" si="15"/>
        <v>8.9980985511631303E-3</v>
      </c>
      <c r="AO20">
        <v>2.6557298799999999E-3</v>
      </c>
      <c r="AP20">
        <f t="shared" si="16"/>
        <v>2.6796263991855085E-3</v>
      </c>
      <c r="AQ20">
        <v>368285048</v>
      </c>
      <c r="AR20" s="3">
        <f t="shared" si="17"/>
        <v>8.9980985511631303E-3</v>
      </c>
      <c r="AT20">
        <v>2.6557298799999999E-3</v>
      </c>
      <c r="AU20">
        <f t="shared" si="18"/>
        <v>2.6796263991855085E-3</v>
      </c>
      <c r="AV20">
        <v>368285048</v>
      </c>
      <c r="AW20" s="3">
        <f t="shared" si="19"/>
        <v>8.9980985511631303E-3</v>
      </c>
      <c r="AY20">
        <v>1.5514977300000001E-3</v>
      </c>
      <c r="AZ20">
        <f t="shared" si="20"/>
        <v>2.074119278404396E-3</v>
      </c>
      <c r="BA20">
        <v>285064783</v>
      </c>
      <c r="BB20" s="3">
        <f t="shared" si="21"/>
        <v>0.3368497022579568</v>
      </c>
      <c r="BD20">
        <v>1.35111809E-3</v>
      </c>
      <c r="BE20">
        <f t="shared" si="22"/>
        <v>1.3547167181968689E-3</v>
      </c>
      <c r="BF20">
        <v>372381696</v>
      </c>
      <c r="BG20" s="3">
        <f t="shared" si="23"/>
        <v>2.6634446119131812E-3</v>
      </c>
      <c r="BI20">
        <v>2.4110078800000001E-3</v>
      </c>
      <c r="BJ20">
        <f t="shared" si="24"/>
        <v>1.3547167181968689E-3</v>
      </c>
      <c r="BK20">
        <v>1454616</v>
      </c>
      <c r="BL20" s="3">
        <f t="shared" si="25"/>
        <v>0.43811186623045428</v>
      </c>
      <c r="BN20">
        <v>3.3934116399999999E-3</v>
      </c>
      <c r="BO20">
        <f t="shared" si="26"/>
        <v>1.3547167181968689E-3</v>
      </c>
      <c r="BP20">
        <v>372381696</v>
      </c>
      <c r="BQ20" s="3">
        <f t="shared" si="27"/>
        <v>0.6007803172983549</v>
      </c>
      <c r="BS20">
        <v>5.5230855899999999E-3</v>
      </c>
      <c r="BT20">
        <f t="shared" si="28"/>
        <v>1.3547167181968689E-3</v>
      </c>
      <c r="BU20">
        <v>1454616</v>
      </c>
      <c r="BV20" s="3">
        <f t="shared" si="29"/>
        <v>0.75471741364108225</v>
      </c>
      <c r="BX20">
        <v>10494080</v>
      </c>
      <c r="BY20">
        <f t="shared" si="30"/>
        <v>5588626.15625</v>
      </c>
      <c r="BZ20">
        <v>357672074</v>
      </c>
      <c r="CA20" s="3">
        <f t="shared" si="31"/>
        <v>0.46744963291207997</v>
      </c>
    </row>
    <row r="21" spans="1:79" x14ac:dyDescent="0.3">
      <c r="A21">
        <v>1.3546943700000001E-3</v>
      </c>
      <c r="B21">
        <f t="shared" si="0"/>
        <v>1.3547167181968689E-3</v>
      </c>
      <c r="C21">
        <v>1454616</v>
      </c>
      <c r="D21" s="3">
        <f t="shared" si="1"/>
        <v>1.6496855204927158E-5</v>
      </c>
      <c r="F21">
        <v>1.35374069E-3</v>
      </c>
      <c r="G21">
        <f t="shared" si="2"/>
        <v>1.3547167181968689E-3</v>
      </c>
      <c r="H21">
        <v>1454616</v>
      </c>
      <c r="I21" s="3">
        <f t="shared" si="3"/>
        <v>7.2098608254794836E-4</v>
      </c>
      <c r="K21">
        <v>1.3523101799999999E-3</v>
      </c>
      <c r="L21">
        <f t="shared" si="4"/>
        <v>1.3547167181968689E-3</v>
      </c>
      <c r="M21">
        <v>372381696</v>
      </c>
      <c r="N21" s="3">
        <f t="shared" si="5"/>
        <v>1.7795755977145359E-3</v>
      </c>
      <c r="P21">
        <v>1.35207176E-3</v>
      </c>
      <c r="Q21">
        <f t="shared" si="6"/>
        <v>1.3547167181968689E-3</v>
      </c>
      <c r="R21">
        <v>372381696</v>
      </c>
      <c r="S21" s="3">
        <f t="shared" si="7"/>
        <v>1.9562261968024924E-3</v>
      </c>
      <c r="U21">
        <v>1.34453771E-3</v>
      </c>
      <c r="V21">
        <f t="shared" si="8"/>
        <v>1.0509490966796875E-3</v>
      </c>
      <c r="W21">
        <v>70528</v>
      </c>
      <c r="X21" s="3">
        <f t="shared" si="9"/>
        <v>0.21835654822973505</v>
      </c>
      <c r="Z21">
        <v>1.4117645300000001E-3</v>
      </c>
      <c r="AA21">
        <f t="shared" si="10"/>
        <v>1.1034195777028799E-3</v>
      </c>
      <c r="AB21">
        <v>75826416</v>
      </c>
      <c r="AC21" s="3">
        <f t="shared" si="11"/>
        <v>0.21841103508750156</v>
      </c>
      <c r="AE21">
        <v>1.4117645300000001E-3</v>
      </c>
      <c r="AF21">
        <f t="shared" si="12"/>
        <v>1.1034195777028799E-3</v>
      </c>
      <c r="AG21">
        <v>75826416</v>
      </c>
      <c r="AH21" s="3">
        <f t="shared" si="13"/>
        <v>0.21841103508750156</v>
      </c>
      <c r="AJ21">
        <v>2.67512142E-3</v>
      </c>
      <c r="AK21">
        <f t="shared" si="14"/>
        <v>2.6796263991855085E-3</v>
      </c>
      <c r="AL21">
        <v>92071262</v>
      </c>
      <c r="AM21" s="3">
        <f t="shared" si="15"/>
        <v>1.6840279292849858E-3</v>
      </c>
      <c r="AO21">
        <v>2.67512142E-3</v>
      </c>
      <c r="AP21">
        <f t="shared" si="16"/>
        <v>2.6796263991855085E-3</v>
      </c>
      <c r="AQ21">
        <v>368285048</v>
      </c>
      <c r="AR21" s="3">
        <f t="shared" si="17"/>
        <v>1.6840279292849858E-3</v>
      </c>
      <c r="AT21">
        <v>2.67512142E-3</v>
      </c>
      <c r="AU21">
        <f t="shared" si="18"/>
        <v>2.6796263991855085E-3</v>
      </c>
      <c r="AV21">
        <v>368285048</v>
      </c>
      <c r="AW21" s="3">
        <f t="shared" si="19"/>
        <v>1.6840279292849858E-3</v>
      </c>
      <c r="AY21">
        <v>1.49405201E-3</v>
      </c>
      <c r="AZ21">
        <f t="shared" si="20"/>
        <v>2.1486915429704823E-3</v>
      </c>
      <c r="BA21">
        <v>295313917</v>
      </c>
      <c r="BB21" s="3">
        <f t="shared" si="21"/>
        <v>0.43816381798548115</v>
      </c>
      <c r="BD21">
        <v>1.3509988799999999E-3</v>
      </c>
      <c r="BE21">
        <f t="shared" si="22"/>
        <v>1.3547167181968689E-3</v>
      </c>
      <c r="BF21">
        <v>372381696</v>
      </c>
      <c r="BG21" s="3">
        <f t="shared" si="23"/>
        <v>2.7519180451644697E-3</v>
      </c>
      <c r="BI21">
        <v>3.3909082400000001E-3</v>
      </c>
      <c r="BJ21">
        <f t="shared" si="24"/>
        <v>1.3547167181968689E-3</v>
      </c>
      <c r="BK21">
        <v>1454616</v>
      </c>
      <c r="BL21" s="3">
        <f t="shared" si="25"/>
        <v>0.60048558606915625</v>
      </c>
      <c r="BN21">
        <v>4.2443275500000004E-3</v>
      </c>
      <c r="BO21">
        <f t="shared" si="26"/>
        <v>1.3547167181968689E-3</v>
      </c>
      <c r="BP21">
        <v>372381696</v>
      </c>
      <c r="BQ21" s="3">
        <f t="shared" si="27"/>
        <v>0.68081711360922914</v>
      </c>
      <c r="BS21">
        <v>4.5665502499999998E-3</v>
      </c>
      <c r="BT21">
        <f t="shared" si="28"/>
        <v>1.3547167181968689E-3</v>
      </c>
      <c r="BU21">
        <v>1454616</v>
      </c>
      <c r="BV21" s="3">
        <f t="shared" si="29"/>
        <v>0.70333914135799358</v>
      </c>
      <c r="BX21">
        <v>933.22375499999998</v>
      </c>
      <c r="BY21">
        <f t="shared" si="30"/>
        <v>3169233.8125</v>
      </c>
      <c r="BZ21">
        <v>202830964</v>
      </c>
      <c r="CA21" s="3">
        <f t="shared" si="31"/>
        <v>3395.0063655902113</v>
      </c>
    </row>
    <row r="22" spans="1:79" x14ac:dyDescent="0.3">
      <c r="A22">
        <v>1.3546943700000001E-3</v>
      </c>
      <c r="B22">
        <f t="shared" si="0"/>
        <v>1.3547167181968689E-3</v>
      </c>
      <c r="C22">
        <v>1454616</v>
      </c>
      <c r="D22" s="3">
        <f t="shared" si="1"/>
        <v>1.6496855204927158E-5</v>
      </c>
      <c r="F22">
        <v>1.35374069E-3</v>
      </c>
      <c r="G22">
        <f t="shared" si="2"/>
        <v>1.3547167181968689E-3</v>
      </c>
      <c r="H22">
        <v>1454616</v>
      </c>
      <c r="I22" s="3">
        <f t="shared" si="3"/>
        <v>7.2098608254794836E-4</v>
      </c>
      <c r="K22">
        <v>1.3521909700000001E-3</v>
      </c>
      <c r="L22">
        <f t="shared" si="4"/>
        <v>1.3547167181968689E-3</v>
      </c>
      <c r="M22">
        <v>372381696</v>
      </c>
      <c r="N22" s="3">
        <f t="shared" si="5"/>
        <v>1.8678931104448902E-3</v>
      </c>
      <c r="P22">
        <v>1.35195255E-3</v>
      </c>
      <c r="Q22">
        <f t="shared" si="6"/>
        <v>1.3547167181968689E-3</v>
      </c>
      <c r="R22">
        <v>372381696</v>
      </c>
      <c r="S22" s="3">
        <f t="shared" si="7"/>
        <v>2.0445748609068497E-3</v>
      </c>
      <c r="U22">
        <v>1.4189244200000001E-3</v>
      </c>
      <c r="V22">
        <f t="shared" si="8"/>
        <v>1.0509490966796875E-3</v>
      </c>
      <c r="W22">
        <v>70528</v>
      </c>
      <c r="X22" s="3">
        <f t="shared" si="9"/>
        <v>0.25933398434309318</v>
      </c>
      <c r="Z22">
        <v>1.4898705999999999E-3</v>
      </c>
      <c r="AA22">
        <f t="shared" si="10"/>
        <v>1.1034195777028799E-3</v>
      </c>
      <c r="AB22">
        <v>75826416</v>
      </c>
      <c r="AC22" s="3">
        <f t="shared" si="11"/>
        <v>0.25938562872313881</v>
      </c>
      <c r="AE22">
        <v>1.4898705999999999E-3</v>
      </c>
      <c r="AF22">
        <f t="shared" si="12"/>
        <v>1.1034195777028799E-3</v>
      </c>
      <c r="AG22">
        <v>75826416</v>
      </c>
      <c r="AH22" s="3">
        <f t="shared" si="13"/>
        <v>0.25938562872313881</v>
      </c>
      <c r="AJ22">
        <v>2.67488556E-3</v>
      </c>
      <c r="AK22">
        <f t="shared" si="14"/>
        <v>2.6796263991855085E-3</v>
      </c>
      <c r="AL22">
        <v>92071262</v>
      </c>
      <c r="AM22" s="3">
        <f t="shared" si="15"/>
        <v>1.7723521545753341E-3</v>
      </c>
      <c r="AO22">
        <v>2.67488556E-3</v>
      </c>
      <c r="AP22">
        <f t="shared" si="16"/>
        <v>2.6796263991855085E-3</v>
      </c>
      <c r="AQ22">
        <v>368285048</v>
      </c>
      <c r="AR22" s="3">
        <f t="shared" si="17"/>
        <v>1.7723521545753341E-3</v>
      </c>
      <c r="AT22">
        <v>2.67488556E-3</v>
      </c>
      <c r="AU22">
        <f t="shared" si="18"/>
        <v>2.6796263991855085E-3</v>
      </c>
      <c r="AV22">
        <v>368285048</v>
      </c>
      <c r="AW22" s="3">
        <f t="shared" si="19"/>
        <v>1.7723521545753341E-3</v>
      </c>
      <c r="AY22">
        <v>1.78843574E-3</v>
      </c>
      <c r="AZ22">
        <f t="shared" si="20"/>
        <v>2.3882766472524963E-3</v>
      </c>
      <c r="BA22">
        <v>328242243</v>
      </c>
      <c r="BB22" s="3">
        <f t="shared" si="21"/>
        <v>0.33539975400653554</v>
      </c>
      <c r="BD22">
        <v>1.3508796700000001E-3</v>
      </c>
      <c r="BE22">
        <f t="shared" si="22"/>
        <v>1.3547167181968689E-3</v>
      </c>
      <c r="BF22">
        <v>372381696</v>
      </c>
      <c r="BG22" s="3">
        <f t="shared" si="23"/>
        <v>2.8404070933044905E-3</v>
      </c>
      <c r="BI22">
        <v>3.67474556E-3</v>
      </c>
      <c r="BJ22">
        <f t="shared" si="24"/>
        <v>1.3547167181968689E-3</v>
      </c>
      <c r="BK22">
        <v>1454616</v>
      </c>
      <c r="BL22" s="3">
        <f t="shared" si="25"/>
        <v>0.63134407645984914</v>
      </c>
      <c r="BN22">
        <v>6.0989856700000003E-3</v>
      </c>
      <c r="BO22">
        <f t="shared" si="26"/>
        <v>1.3547167181968689E-3</v>
      </c>
      <c r="BP22">
        <v>372381696</v>
      </c>
      <c r="BQ22" s="3">
        <f t="shared" si="27"/>
        <v>0.77787835691096663</v>
      </c>
      <c r="BS22">
        <v>7.3684453999999996E-3</v>
      </c>
      <c r="BT22">
        <f t="shared" si="28"/>
        <v>1.3547167181968689E-3</v>
      </c>
      <c r="BU22">
        <v>1454616</v>
      </c>
      <c r="BV22" s="3">
        <f t="shared" si="29"/>
        <v>0.81614619575020952</v>
      </c>
      <c r="BX22">
        <v>3504857.75</v>
      </c>
      <c r="BY22">
        <f t="shared" si="30"/>
        <v>2817102.703125</v>
      </c>
      <c r="BZ22">
        <v>180294573</v>
      </c>
      <c r="CA22" s="3">
        <f t="shared" si="31"/>
        <v>0.19622909000372413</v>
      </c>
    </row>
    <row r="23" spans="1:79" x14ac:dyDescent="0.3">
      <c r="A23">
        <v>1.3546943700000001E-3</v>
      </c>
      <c r="B23">
        <f t="shared" si="0"/>
        <v>1.3547167181968689E-3</v>
      </c>
      <c r="C23">
        <v>1454616</v>
      </c>
      <c r="D23" s="3">
        <f t="shared" si="1"/>
        <v>1.6496855204927158E-5</v>
      </c>
      <c r="F23">
        <v>1.35362148E-3</v>
      </c>
      <c r="G23">
        <f t="shared" si="2"/>
        <v>1.3547167181968689E-3</v>
      </c>
      <c r="H23">
        <v>1454616</v>
      </c>
      <c r="I23" s="3">
        <f t="shared" si="3"/>
        <v>8.0911703386157515E-4</v>
      </c>
      <c r="K23">
        <v>1.35207176E-3</v>
      </c>
      <c r="L23">
        <f t="shared" si="4"/>
        <v>1.3547167181968689E-3</v>
      </c>
      <c r="M23">
        <v>372381696</v>
      </c>
      <c r="N23" s="3">
        <f t="shared" si="5"/>
        <v>1.9562261968024924E-3</v>
      </c>
      <c r="P23">
        <v>1.3518333399999999E-3</v>
      </c>
      <c r="Q23">
        <f t="shared" si="6"/>
        <v>1.3547167181968689E-3</v>
      </c>
      <c r="R23">
        <v>372381696</v>
      </c>
      <c r="S23" s="3">
        <f t="shared" si="7"/>
        <v>2.1329391068790845E-3</v>
      </c>
      <c r="U23">
        <v>1.4187991599999999E-3</v>
      </c>
      <c r="V23">
        <f t="shared" si="8"/>
        <v>1.0509490966796875E-3</v>
      </c>
      <c r="W23">
        <v>70528</v>
      </c>
      <c r="X23" s="3">
        <f t="shared" si="9"/>
        <v>0.25926859395681656</v>
      </c>
      <c r="Z23">
        <v>1.4897391700000001E-3</v>
      </c>
      <c r="AA23">
        <f t="shared" si="10"/>
        <v>1.1034195777028799E-3</v>
      </c>
      <c r="AB23">
        <v>75826416</v>
      </c>
      <c r="AC23" s="3">
        <f t="shared" si="11"/>
        <v>0.25932028913297633</v>
      </c>
      <c r="AE23">
        <v>1.4897391700000001E-3</v>
      </c>
      <c r="AF23">
        <f t="shared" si="12"/>
        <v>1.1034195777028799E-3</v>
      </c>
      <c r="AG23">
        <v>75826416</v>
      </c>
      <c r="AH23" s="3">
        <f t="shared" si="13"/>
        <v>0.25932028913297633</v>
      </c>
      <c r="AJ23">
        <v>2.6746494700000002E-3</v>
      </c>
      <c r="AK23">
        <f t="shared" si="14"/>
        <v>2.6303941267542541E-3</v>
      </c>
      <c r="AL23">
        <v>90379654</v>
      </c>
      <c r="AM23" s="3">
        <f t="shared" si="15"/>
        <v>1.6546221754339289E-2</v>
      </c>
      <c r="AO23">
        <v>2.6746494700000002E-3</v>
      </c>
      <c r="AP23">
        <f t="shared" si="16"/>
        <v>2.6303941267542541E-3</v>
      </c>
      <c r="AQ23">
        <v>361518616</v>
      </c>
      <c r="AR23" s="3">
        <f t="shared" si="17"/>
        <v>1.6546221754339289E-2</v>
      </c>
      <c r="AT23">
        <v>2.6746494700000002E-3</v>
      </c>
      <c r="AU23">
        <f t="shared" si="18"/>
        <v>2.6303941267542541E-3</v>
      </c>
      <c r="AV23">
        <v>361518616</v>
      </c>
      <c r="AW23" s="3">
        <f t="shared" si="19"/>
        <v>1.6546221754339289E-2</v>
      </c>
      <c r="AY23">
        <v>1.5392644599999999E-3</v>
      </c>
      <c r="AZ23">
        <f t="shared" si="20"/>
        <v>2.4234063239418902E-3</v>
      </c>
      <c r="BA23">
        <v>333070429</v>
      </c>
      <c r="BB23" s="3">
        <f t="shared" si="21"/>
        <v>0.57439243672389495</v>
      </c>
      <c r="BD23">
        <v>1.35076046E-3</v>
      </c>
      <c r="BE23">
        <f t="shared" si="22"/>
        <v>1.3547167181968689E-3</v>
      </c>
      <c r="BF23">
        <v>372381696</v>
      </c>
      <c r="BG23" s="3">
        <f t="shared" si="23"/>
        <v>2.9289117604677948E-3</v>
      </c>
      <c r="BI23">
        <v>3.6746263500000002E-3</v>
      </c>
      <c r="BJ23">
        <f t="shared" si="24"/>
        <v>1.3547167181968689E-3</v>
      </c>
      <c r="BK23">
        <v>1454616</v>
      </c>
      <c r="BL23" s="3">
        <f t="shared" si="25"/>
        <v>0.6313321167479059</v>
      </c>
      <c r="BN23">
        <v>6.3164234199999999E-3</v>
      </c>
      <c r="BO23">
        <f t="shared" si="26"/>
        <v>1.3547167181968689E-3</v>
      </c>
      <c r="BP23">
        <v>372381696</v>
      </c>
      <c r="BQ23" s="3">
        <f t="shared" si="27"/>
        <v>0.78552471420656134</v>
      </c>
      <c r="BS23">
        <v>7.5011253400000004E-3</v>
      </c>
      <c r="BT23">
        <f t="shared" si="28"/>
        <v>1.3547167181968689E-3</v>
      </c>
      <c r="BU23">
        <v>1454616</v>
      </c>
      <c r="BV23" s="3">
        <f t="shared" si="29"/>
        <v>0.81939820269729435</v>
      </c>
      <c r="BX23">
        <v>2606878.25</v>
      </c>
      <c r="BY23">
        <f t="shared" si="30"/>
        <v>2080185.203125</v>
      </c>
      <c r="BZ23">
        <v>133131853</v>
      </c>
      <c r="CA23" s="3">
        <f t="shared" si="31"/>
        <v>0.20203975650761596</v>
      </c>
    </row>
    <row r="24" spans="1:79" x14ac:dyDescent="0.3">
      <c r="A24">
        <v>1.3546943700000001E-3</v>
      </c>
      <c r="B24">
        <f t="shared" si="0"/>
        <v>1.3547167181968689E-3</v>
      </c>
      <c r="C24">
        <v>1454616</v>
      </c>
      <c r="D24" s="3">
        <f t="shared" si="1"/>
        <v>1.6496855204927158E-5</v>
      </c>
      <c r="F24">
        <v>1.35362148E-3</v>
      </c>
      <c r="G24">
        <f t="shared" si="2"/>
        <v>1.3547167181968689E-3</v>
      </c>
      <c r="H24">
        <v>1454616</v>
      </c>
      <c r="I24" s="3">
        <f t="shared" si="3"/>
        <v>8.0911703386157515E-4</v>
      </c>
      <c r="K24">
        <v>1.35207176E-3</v>
      </c>
      <c r="L24">
        <f t="shared" si="4"/>
        <v>1.3547167181968689E-3</v>
      </c>
      <c r="M24">
        <v>372381696</v>
      </c>
      <c r="N24" s="3">
        <f t="shared" si="5"/>
        <v>1.9562261968024924E-3</v>
      </c>
      <c r="P24">
        <v>1.3518333399999999E-3</v>
      </c>
      <c r="Q24">
        <f t="shared" si="6"/>
        <v>1.3547167181968689E-3</v>
      </c>
      <c r="R24">
        <v>372381696</v>
      </c>
      <c r="S24" s="3">
        <f t="shared" si="7"/>
        <v>2.1329391068790845E-3</v>
      </c>
      <c r="U24">
        <v>1.4187991599999999E-3</v>
      </c>
      <c r="V24">
        <f t="shared" si="8"/>
        <v>1.0509490966796875E-3</v>
      </c>
      <c r="W24">
        <v>70528</v>
      </c>
      <c r="X24" s="3">
        <f t="shared" si="9"/>
        <v>0.25926859395681656</v>
      </c>
      <c r="Z24">
        <v>1.4897391700000001E-3</v>
      </c>
      <c r="AA24">
        <f t="shared" si="10"/>
        <v>1.1034195777028799E-3</v>
      </c>
      <c r="AB24">
        <v>75826416</v>
      </c>
      <c r="AC24" s="3">
        <f t="shared" si="11"/>
        <v>0.25932028913297633</v>
      </c>
      <c r="AE24">
        <v>1.4897391700000001E-3</v>
      </c>
      <c r="AF24">
        <f t="shared" si="12"/>
        <v>1.1034195777028799E-3</v>
      </c>
      <c r="AG24">
        <v>75826416</v>
      </c>
      <c r="AH24" s="3">
        <f t="shared" si="13"/>
        <v>0.25932028913297633</v>
      </c>
      <c r="AJ24">
        <v>2.6746494700000002E-3</v>
      </c>
      <c r="AK24">
        <f t="shared" si="14"/>
        <v>2.6796263991855085E-3</v>
      </c>
      <c r="AL24">
        <v>92071262</v>
      </c>
      <c r="AM24" s="3">
        <f t="shared" si="15"/>
        <v>1.8607781099286762E-3</v>
      </c>
      <c r="AO24">
        <v>2.6746494700000002E-3</v>
      </c>
      <c r="AP24">
        <f t="shared" si="16"/>
        <v>2.6796263991855085E-3</v>
      </c>
      <c r="AQ24">
        <v>368285048</v>
      </c>
      <c r="AR24" s="3">
        <f t="shared" si="17"/>
        <v>1.8607781099286762E-3</v>
      </c>
      <c r="AT24">
        <v>2.6746494700000002E-3</v>
      </c>
      <c r="AU24">
        <f t="shared" si="18"/>
        <v>2.6796263991855085E-3</v>
      </c>
      <c r="AV24">
        <v>368285048</v>
      </c>
      <c r="AW24" s="3">
        <f t="shared" si="19"/>
        <v>1.8607781099286762E-3</v>
      </c>
      <c r="AY24">
        <v>1.9177087800000001E-3</v>
      </c>
      <c r="AZ24">
        <f t="shared" si="20"/>
        <v>2.0240951198502444E-3</v>
      </c>
      <c r="BA24">
        <v>278189515</v>
      </c>
      <c r="BB24" s="3">
        <f t="shared" si="21"/>
        <v>5.5475753649229409E-2</v>
      </c>
      <c r="BD24">
        <v>1.3506412499999999E-3</v>
      </c>
      <c r="BE24">
        <f t="shared" si="22"/>
        <v>1.3547167181968689E-3</v>
      </c>
      <c r="BF24">
        <v>372381696</v>
      </c>
      <c r="BG24" s="3">
        <f t="shared" si="23"/>
        <v>3.0174320507899096E-3</v>
      </c>
      <c r="BI24">
        <v>3.7832260100000002E-3</v>
      </c>
      <c r="BJ24">
        <f t="shared" si="24"/>
        <v>1.3547167181968689E-3</v>
      </c>
      <c r="BK24">
        <v>1454616</v>
      </c>
      <c r="BL24" s="3">
        <f t="shared" si="25"/>
        <v>0.64191493856935367</v>
      </c>
      <c r="BN24">
        <v>5.97262383E-3</v>
      </c>
      <c r="BO24">
        <f t="shared" si="26"/>
        <v>1.3547167181968689E-3</v>
      </c>
      <c r="BP24">
        <v>372381696</v>
      </c>
      <c r="BQ24" s="3">
        <f t="shared" si="27"/>
        <v>0.77317896509868278</v>
      </c>
      <c r="BS24">
        <v>6.8000554999999999E-3</v>
      </c>
      <c r="BT24">
        <f t="shared" si="28"/>
        <v>1.3547167181968689E-3</v>
      </c>
      <c r="BU24">
        <v>1454616</v>
      </c>
      <c r="BV24" s="3">
        <f t="shared" si="29"/>
        <v>0.80077857920470374</v>
      </c>
      <c r="BX24">
        <v>3742856.25</v>
      </c>
      <c r="BY24">
        <f t="shared" si="30"/>
        <v>2629161.484375</v>
      </c>
      <c r="BZ24">
        <v>168266335</v>
      </c>
      <c r="CA24" s="3">
        <f t="shared" si="31"/>
        <v>0.29755210759830814</v>
      </c>
    </row>
    <row r="25" spans="1:79" x14ac:dyDescent="0.3">
      <c r="A25">
        <v>1.3546943700000001E-3</v>
      </c>
      <c r="B25">
        <f t="shared" si="0"/>
        <v>1.3547167181968689E-3</v>
      </c>
      <c r="C25">
        <v>1454616</v>
      </c>
      <c r="D25" s="3">
        <f t="shared" si="1"/>
        <v>1.6496855204927158E-5</v>
      </c>
      <c r="F25">
        <v>1.3538599000000001E-3</v>
      </c>
      <c r="G25">
        <f t="shared" si="2"/>
        <v>1.3547167181968689E-3</v>
      </c>
      <c r="H25">
        <v>1454616</v>
      </c>
      <c r="I25" s="3">
        <f t="shared" si="3"/>
        <v>6.3287065143800901E-4</v>
      </c>
      <c r="K25">
        <v>1.35242939E-3</v>
      </c>
      <c r="L25">
        <f t="shared" si="4"/>
        <v>1.3547167181968689E-3</v>
      </c>
      <c r="M25">
        <v>372381696</v>
      </c>
      <c r="N25" s="3">
        <f t="shared" si="5"/>
        <v>1.691273654492892E-3</v>
      </c>
      <c r="P25">
        <v>1.3521909700000001E-3</v>
      </c>
      <c r="Q25">
        <f t="shared" si="6"/>
        <v>1.3547167181968689E-3</v>
      </c>
      <c r="R25">
        <v>372381696</v>
      </c>
      <c r="S25" s="3">
        <f t="shared" si="7"/>
        <v>1.8678931104448902E-3</v>
      </c>
      <c r="U25">
        <v>1.41917472E-3</v>
      </c>
      <c r="V25">
        <f t="shared" si="8"/>
        <v>1.0533332824707031E-3</v>
      </c>
      <c r="W25">
        <v>70688</v>
      </c>
      <c r="X25" s="3">
        <f t="shared" si="9"/>
        <v>0.25778463523455158</v>
      </c>
      <c r="Z25">
        <v>1.4901334699999999E-3</v>
      </c>
      <c r="AA25">
        <f t="shared" si="10"/>
        <v>1.1059227981604636E-3</v>
      </c>
      <c r="AB25">
        <v>75998436</v>
      </c>
      <c r="AC25" s="3">
        <f t="shared" si="11"/>
        <v>0.25783641504242993</v>
      </c>
      <c r="AE25">
        <v>1.4901334699999999E-3</v>
      </c>
      <c r="AF25">
        <f t="shared" si="12"/>
        <v>1.1059227981604636E-3</v>
      </c>
      <c r="AG25">
        <v>75998436</v>
      </c>
      <c r="AH25" s="3">
        <f t="shared" si="13"/>
        <v>0.25783641504242993</v>
      </c>
      <c r="AJ25">
        <v>2.6753579700000002E-3</v>
      </c>
      <c r="AK25">
        <f t="shared" si="14"/>
        <v>2.6796263991855085E-3</v>
      </c>
      <c r="AL25">
        <v>92071262</v>
      </c>
      <c r="AM25" s="3">
        <f t="shared" si="15"/>
        <v>1.5954609563924237E-3</v>
      </c>
      <c r="AO25">
        <v>2.6753579700000002E-3</v>
      </c>
      <c r="AP25">
        <f t="shared" si="16"/>
        <v>2.6796263991855085E-3</v>
      </c>
      <c r="AQ25">
        <v>368285048</v>
      </c>
      <c r="AR25" s="3">
        <f t="shared" si="17"/>
        <v>1.5954609563924237E-3</v>
      </c>
      <c r="AT25">
        <v>2.6753579700000002E-3</v>
      </c>
      <c r="AU25">
        <f t="shared" si="18"/>
        <v>2.6796263991855085E-3</v>
      </c>
      <c r="AV25">
        <v>368285048</v>
      </c>
      <c r="AW25" s="3">
        <f t="shared" si="19"/>
        <v>1.5954609563924237E-3</v>
      </c>
      <c r="AY25">
        <v>1.5779436799999999E-3</v>
      </c>
      <c r="AZ25">
        <f t="shared" si="20"/>
        <v>1.6850914762471803E-3</v>
      </c>
      <c r="BA25">
        <v>231597209</v>
      </c>
      <c r="BB25" s="3">
        <f t="shared" si="21"/>
        <v>6.7903435087860883E-2</v>
      </c>
      <c r="BD25">
        <v>1.35111809E-3</v>
      </c>
      <c r="BE25">
        <f t="shared" si="22"/>
        <v>1.3547167181968689E-3</v>
      </c>
      <c r="BF25">
        <v>372381696</v>
      </c>
      <c r="BG25" s="3">
        <f t="shared" si="23"/>
        <v>2.6634446119131812E-3</v>
      </c>
      <c r="BI25">
        <v>3.70109081E-3</v>
      </c>
      <c r="BJ25">
        <f t="shared" si="24"/>
        <v>1.3547167181968689E-3</v>
      </c>
      <c r="BK25">
        <v>1454616</v>
      </c>
      <c r="BL25" s="3">
        <f t="shared" si="25"/>
        <v>0.63396825753733155</v>
      </c>
      <c r="BN25">
        <v>5.8859586700000001E-3</v>
      </c>
      <c r="BO25">
        <f t="shared" si="26"/>
        <v>1.3547167181968689E-3</v>
      </c>
      <c r="BP25">
        <v>372381696</v>
      </c>
      <c r="BQ25" s="3">
        <f t="shared" si="27"/>
        <v>0.76983924044494367</v>
      </c>
      <c r="BS25">
        <v>6.7116022099999997E-3</v>
      </c>
      <c r="BT25">
        <f t="shared" si="28"/>
        <v>1.3547167181968689E-3</v>
      </c>
      <c r="BU25">
        <v>1454616</v>
      </c>
      <c r="BV25" s="3">
        <f t="shared" si="29"/>
        <v>0.79815300790943788</v>
      </c>
      <c r="BX25">
        <v>4134704</v>
      </c>
      <c r="BY25">
        <f t="shared" si="30"/>
        <v>2981923.90625</v>
      </c>
      <c r="BZ25">
        <v>190843130</v>
      </c>
      <c r="CA25" s="3">
        <f t="shared" si="31"/>
        <v>0.27880595412634135</v>
      </c>
    </row>
    <row r="26" spans="1:79" x14ac:dyDescent="0.3">
      <c r="A26">
        <v>1.3546943700000001E-3</v>
      </c>
      <c r="B26">
        <f t="shared" si="0"/>
        <v>1.3547167181968689E-3</v>
      </c>
      <c r="C26">
        <v>1454616</v>
      </c>
      <c r="D26" s="3">
        <f t="shared" si="1"/>
        <v>1.6496855204927158E-5</v>
      </c>
      <c r="F26">
        <v>1.3538599000000001E-3</v>
      </c>
      <c r="G26">
        <f t="shared" si="2"/>
        <v>1.3547167181968689E-3</v>
      </c>
      <c r="H26">
        <v>1454616</v>
      </c>
      <c r="I26" s="3">
        <f t="shared" si="3"/>
        <v>6.3287065143800901E-4</v>
      </c>
      <c r="K26">
        <v>1.35242939E-3</v>
      </c>
      <c r="L26">
        <f t="shared" si="4"/>
        <v>1.3547167181968689E-3</v>
      </c>
      <c r="M26">
        <v>372381696</v>
      </c>
      <c r="N26" s="3">
        <f t="shared" si="5"/>
        <v>1.691273654492892E-3</v>
      </c>
      <c r="P26">
        <v>1.3521909700000001E-3</v>
      </c>
      <c r="Q26">
        <f t="shared" si="6"/>
        <v>1.3547167181968689E-3</v>
      </c>
      <c r="R26">
        <v>372381696</v>
      </c>
      <c r="S26" s="3">
        <f t="shared" si="7"/>
        <v>1.8678931104448902E-3</v>
      </c>
      <c r="U26">
        <v>1.41917472E-3</v>
      </c>
      <c r="V26">
        <f t="shared" si="8"/>
        <v>1.0538101196289063E-3</v>
      </c>
      <c r="W26">
        <v>70720</v>
      </c>
      <c r="X26" s="3">
        <f t="shared" si="9"/>
        <v>0.25744863914366634</v>
      </c>
      <c r="Z26">
        <v>1.4901334699999999E-3</v>
      </c>
      <c r="AA26">
        <f t="shared" si="10"/>
        <v>1.1064234422519803E-3</v>
      </c>
      <c r="AB26">
        <v>76032840</v>
      </c>
      <c r="AC26" s="3">
        <f t="shared" si="11"/>
        <v>0.25750044239192854</v>
      </c>
      <c r="AE26">
        <v>1.4901334699999999E-3</v>
      </c>
      <c r="AF26">
        <f t="shared" si="12"/>
        <v>1.1064234422519803E-3</v>
      </c>
      <c r="AG26">
        <v>76032840</v>
      </c>
      <c r="AH26" s="3">
        <f t="shared" si="13"/>
        <v>0.25750044239192854</v>
      </c>
      <c r="AJ26">
        <v>2.6753579700000002E-3</v>
      </c>
      <c r="AK26">
        <f t="shared" si="14"/>
        <v>2.6796263991855085E-3</v>
      </c>
      <c r="AL26">
        <v>92071262</v>
      </c>
      <c r="AM26" s="3">
        <f t="shared" si="15"/>
        <v>1.5954609563924237E-3</v>
      </c>
      <c r="AO26">
        <v>2.6753579700000002E-3</v>
      </c>
      <c r="AP26">
        <f t="shared" si="16"/>
        <v>2.6796263991855085E-3</v>
      </c>
      <c r="AQ26">
        <v>368285048</v>
      </c>
      <c r="AR26" s="3">
        <f t="shared" si="17"/>
        <v>1.5954609563924237E-3</v>
      </c>
      <c r="AT26">
        <v>2.6753579700000002E-3</v>
      </c>
      <c r="AU26">
        <f t="shared" si="18"/>
        <v>2.6796263991855085E-3</v>
      </c>
      <c r="AV26">
        <v>368285048</v>
      </c>
      <c r="AW26" s="3">
        <f t="shared" si="19"/>
        <v>1.5954609563924237E-3</v>
      </c>
      <c r="AY26">
        <v>1.74920238E-3</v>
      </c>
      <c r="AZ26">
        <f t="shared" si="20"/>
        <v>2.283163572428748E-3</v>
      </c>
      <c r="BA26">
        <v>313795612</v>
      </c>
      <c r="BB26" s="3">
        <f t="shared" si="21"/>
        <v>0.30525981357785936</v>
      </c>
      <c r="BD26">
        <v>1.35111809E-3</v>
      </c>
      <c r="BE26">
        <f t="shared" si="22"/>
        <v>1.3547167181968689E-3</v>
      </c>
      <c r="BF26">
        <v>372381696</v>
      </c>
      <c r="BG26" s="3">
        <f t="shared" si="23"/>
        <v>2.6634446119131812E-3</v>
      </c>
      <c r="BI26">
        <v>3.3057928099999999E-3</v>
      </c>
      <c r="BJ26">
        <f t="shared" si="24"/>
        <v>1.3547167181968689E-3</v>
      </c>
      <c r="BK26">
        <v>1454616</v>
      </c>
      <c r="BL26" s="3">
        <f t="shared" si="25"/>
        <v>0.59019914554267883</v>
      </c>
      <c r="BN26">
        <v>5.5738687499999997E-3</v>
      </c>
      <c r="BO26">
        <f t="shared" si="26"/>
        <v>1.3547167181968689E-3</v>
      </c>
      <c r="BP26">
        <v>372381696</v>
      </c>
      <c r="BQ26" s="3">
        <f t="shared" si="27"/>
        <v>0.75695216752334382</v>
      </c>
      <c r="BS26">
        <v>6.4460039100000003E-3</v>
      </c>
      <c r="BT26">
        <f t="shared" si="28"/>
        <v>1.3547167181968689E-3</v>
      </c>
      <c r="BU26">
        <v>1454616</v>
      </c>
      <c r="BV26" s="3">
        <f t="shared" si="29"/>
        <v>0.78983619353763801</v>
      </c>
      <c r="BX26">
        <v>1838580.38</v>
      </c>
      <c r="BY26">
        <f t="shared" si="30"/>
        <v>1345185.703125</v>
      </c>
      <c r="BZ26">
        <v>86091885</v>
      </c>
      <c r="CA26" s="3">
        <f t="shared" si="31"/>
        <v>0.2683563265670223</v>
      </c>
    </row>
    <row r="27" spans="1:79" x14ac:dyDescent="0.3">
      <c r="A27">
        <v>1.3546943700000001E-3</v>
      </c>
      <c r="B27">
        <f t="shared" si="0"/>
        <v>1.3547167181968689E-3</v>
      </c>
      <c r="C27">
        <v>1454616</v>
      </c>
      <c r="D27" s="3">
        <f t="shared" si="1"/>
        <v>1.6496855204927158E-5</v>
      </c>
      <c r="F27">
        <v>1.3538599000000001E-3</v>
      </c>
      <c r="G27">
        <f t="shared" si="2"/>
        <v>1.3547167181968689E-3</v>
      </c>
      <c r="H27">
        <v>1454616</v>
      </c>
      <c r="I27" s="3">
        <f t="shared" si="3"/>
        <v>6.3287065143800901E-4</v>
      </c>
      <c r="K27">
        <v>1.35242939E-3</v>
      </c>
      <c r="L27">
        <f t="shared" si="4"/>
        <v>1.3547167181968689E-3</v>
      </c>
      <c r="M27">
        <v>372381696</v>
      </c>
      <c r="N27" s="3">
        <f t="shared" si="5"/>
        <v>1.691273654492892E-3</v>
      </c>
      <c r="P27">
        <v>1.3521909700000001E-3</v>
      </c>
      <c r="Q27">
        <f t="shared" si="6"/>
        <v>1.3547167181968689E-3</v>
      </c>
      <c r="R27">
        <v>372381696</v>
      </c>
      <c r="S27" s="3">
        <f t="shared" si="7"/>
        <v>1.8678931104448902E-3</v>
      </c>
      <c r="U27">
        <v>1.41917472E-3</v>
      </c>
      <c r="V27">
        <f t="shared" si="8"/>
        <v>1.0514259338378906E-3</v>
      </c>
      <c r="W27">
        <v>70560</v>
      </c>
      <c r="X27" s="3">
        <f t="shared" si="9"/>
        <v>0.25912861959809247</v>
      </c>
      <c r="Z27">
        <v>1.4901334699999999E-3</v>
      </c>
      <c r="AA27">
        <f t="shared" si="10"/>
        <v>1.1039202217943966E-3</v>
      </c>
      <c r="AB27">
        <v>75860820</v>
      </c>
      <c r="AC27" s="3">
        <f t="shared" si="11"/>
        <v>0.2591803056444355</v>
      </c>
      <c r="AE27">
        <v>1.4901334699999999E-3</v>
      </c>
      <c r="AF27">
        <f t="shared" si="12"/>
        <v>1.1039202217943966E-3</v>
      </c>
      <c r="AG27">
        <v>75860820</v>
      </c>
      <c r="AH27" s="3">
        <f t="shared" si="13"/>
        <v>0.2591803056444355</v>
      </c>
      <c r="AJ27">
        <v>2.6753579700000002E-3</v>
      </c>
      <c r="AK27">
        <f t="shared" si="14"/>
        <v>2.6796263991855085E-3</v>
      </c>
      <c r="AL27">
        <v>92071262</v>
      </c>
      <c r="AM27" s="3">
        <f t="shared" si="15"/>
        <v>1.5954609563924237E-3</v>
      </c>
      <c r="AO27">
        <v>2.6753579700000002E-3</v>
      </c>
      <c r="AP27">
        <f t="shared" si="16"/>
        <v>2.6796263991855085E-3</v>
      </c>
      <c r="AQ27">
        <v>368285048</v>
      </c>
      <c r="AR27" s="3">
        <f t="shared" si="17"/>
        <v>1.5954609563924237E-3</v>
      </c>
      <c r="AT27">
        <v>2.6753579700000002E-3</v>
      </c>
      <c r="AU27">
        <f t="shared" si="18"/>
        <v>2.6796263991855085E-3</v>
      </c>
      <c r="AV27">
        <v>368285048</v>
      </c>
      <c r="AW27" s="3">
        <f t="shared" si="19"/>
        <v>1.5954609563924237E-3</v>
      </c>
      <c r="AY27">
        <v>1.83911645E-3</v>
      </c>
      <c r="AZ27">
        <f t="shared" si="20"/>
        <v>2.0963943243259564E-3</v>
      </c>
      <c r="BA27">
        <v>288126242</v>
      </c>
      <c r="BB27" s="3">
        <f t="shared" si="21"/>
        <v>0.1398921065199305</v>
      </c>
      <c r="BD27">
        <v>1.35111809E-3</v>
      </c>
      <c r="BE27">
        <f t="shared" si="22"/>
        <v>1.3547167181968689E-3</v>
      </c>
      <c r="BF27">
        <v>372381696</v>
      </c>
      <c r="BG27" s="3">
        <f t="shared" si="23"/>
        <v>2.6634446119131812E-3</v>
      </c>
      <c r="BI27">
        <v>3.68976593E-3</v>
      </c>
      <c r="BJ27">
        <f t="shared" si="24"/>
        <v>1.3547167181968689E-3</v>
      </c>
      <c r="BK27">
        <v>1454616</v>
      </c>
      <c r="BL27" s="3">
        <f t="shared" si="25"/>
        <v>0.63284480807245436</v>
      </c>
      <c r="BN27">
        <v>6.0908794400000004E-3</v>
      </c>
      <c r="BO27">
        <f t="shared" si="26"/>
        <v>1.3547167181968689E-3</v>
      </c>
      <c r="BP27">
        <v>372381696</v>
      </c>
      <c r="BQ27" s="3">
        <f t="shared" si="27"/>
        <v>0.77758273964508662</v>
      </c>
      <c r="BS27">
        <v>7.00581074E-3</v>
      </c>
      <c r="BT27">
        <f t="shared" si="28"/>
        <v>1.3547167181968689E-3</v>
      </c>
      <c r="BU27">
        <v>1454616</v>
      </c>
      <c r="BV27" s="3">
        <f t="shared" si="29"/>
        <v>0.8066295581663302</v>
      </c>
      <c r="BX27">
        <v>3157444.25</v>
      </c>
      <c r="BY27">
        <f t="shared" si="30"/>
        <v>2569343.203125</v>
      </c>
      <c r="BZ27">
        <v>164437965</v>
      </c>
      <c r="CA27" s="3">
        <f t="shared" si="31"/>
        <v>0.18625856873799118</v>
      </c>
    </row>
    <row r="28" spans="1:79" x14ac:dyDescent="0.3">
      <c r="A28">
        <v>1.3546943700000001E-3</v>
      </c>
      <c r="B28">
        <f t="shared" si="0"/>
        <v>1.3547167181968689E-3</v>
      </c>
      <c r="C28">
        <v>1454616</v>
      </c>
      <c r="D28" s="3">
        <f t="shared" si="1"/>
        <v>1.6496855204927158E-5</v>
      </c>
      <c r="F28">
        <v>1.35374069E-3</v>
      </c>
      <c r="G28">
        <f t="shared" si="2"/>
        <v>1.3547167181968689E-3</v>
      </c>
      <c r="H28">
        <v>1454616</v>
      </c>
      <c r="I28" s="3">
        <f t="shared" si="3"/>
        <v>7.2098608254794836E-4</v>
      </c>
      <c r="K28">
        <v>1.35242939E-3</v>
      </c>
      <c r="L28">
        <f t="shared" si="4"/>
        <v>1.3547167181968689E-3</v>
      </c>
      <c r="M28">
        <v>372381696</v>
      </c>
      <c r="N28" s="3">
        <f t="shared" si="5"/>
        <v>1.691273654492892E-3</v>
      </c>
      <c r="P28">
        <v>1.35207176E-3</v>
      </c>
      <c r="Q28">
        <f t="shared" si="6"/>
        <v>1.3547167181968689E-3</v>
      </c>
      <c r="R28">
        <v>372381696</v>
      </c>
      <c r="S28" s="3">
        <f t="shared" si="7"/>
        <v>1.9562261968024924E-3</v>
      </c>
      <c r="U28">
        <v>1.41917472E-3</v>
      </c>
      <c r="V28">
        <f t="shared" si="8"/>
        <v>1.1005401611328125E-3</v>
      </c>
      <c r="W28">
        <v>73856</v>
      </c>
      <c r="X28" s="3">
        <f t="shared" si="9"/>
        <v>0.22452102223691492</v>
      </c>
      <c r="Z28">
        <v>1.4901334699999999E-3</v>
      </c>
      <c r="AA28">
        <f t="shared" si="10"/>
        <v>1.1554865632206202E-3</v>
      </c>
      <c r="AB28">
        <v>79404432</v>
      </c>
      <c r="AC28" s="3">
        <f t="shared" si="11"/>
        <v>0.22457512264279236</v>
      </c>
      <c r="AE28">
        <v>1.4901334699999999E-3</v>
      </c>
      <c r="AF28">
        <f t="shared" si="12"/>
        <v>1.1554865632206202E-3</v>
      </c>
      <c r="AG28">
        <v>79404432</v>
      </c>
      <c r="AH28" s="3">
        <f t="shared" si="13"/>
        <v>0.22457512264279236</v>
      </c>
      <c r="AJ28">
        <v>2.67512142E-3</v>
      </c>
      <c r="AK28">
        <f t="shared" si="14"/>
        <v>2.6796263991855085E-3</v>
      </c>
      <c r="AL28">
        <v>92071262</v>
      </c>
      <c r="AM28" s="3">
        <f t="shared" si="15"/>
        <v>1.6840279292849858E-3</v>
      </c>
      <c r="AO28">
        <v>2.67512142E-3</v>
      </c>
      <c r="AP28">
        <f t="shared" si="16"/>
        <v>2.6796263991855085E-3</v>
      </c>
      <c r="AQ28">
        <v>368285048</v>
      </c>
      <c r="AR28" s="3">
        <f t="shared" si="17"/>
        <v>1.6840279292849858E-3</v>
      </c>
      <c r="AT28">
        <v>2.67512142E-3</v>
      </c>
      <c r="AU28">
        <f t="shared" si="18"/>
        <v>2.6796263991855085E-3</v>
      </c>
      <c r="AV28">
        <v>368285048</v>
      </c>
      <c r="AW28" s="3">
        <f t="shared" si="19"/>
        <v>1.6840279292849858E-3</v>
      </c>
      <c r="AY28">
        <v>1.59834302E-3</v>
      </c>
      <c r="AZ28">
        <f t="shared" si="20"/>
        <v>1.4372512887348421E-3</v>
      </c>
      <c r="BA28">
        <v>197534313</v>
      </c>
      <c r="BB28" s="3">
        <f t="shared" si="21"/>
        <v>0.10078670801537828</v>
      </c>
      <c r="BD28">
        <v>1.3509988799999999E-3</v>
      </c>
      <c r="BE28">
        <f t="shared" si="22"/>
        <v>1.3547167181968689E-3</v>
      </c>
      <c r="BF28">
        <v>372381696</v>
      </c>
      <c r="BG28" s="3">
        <f t="shared" si="23"/>
        <v>2.7519180451644697E-3</v>
      </c>
      <c r="BI28">
        <v>1.3546943700000001E-3</v>
      </c>
      <c r="BJ28">
        <f t="shared" si="24"/>
        <v>1.3547167181968689E-3</v>
      </c>
      <c r="BK28">
        <v>1454616</v>
      </c>
      <c r="BL28" s="3">
        <f t="shared" si="25"/>
        <v>1.6496855204927158E-5</v>
      </c>
      <c r="BN28">
        <v>5.0888061499999998E-3</v>
      </c>
      <c r="BO28">
        <f t="shared" si="26"/>
        <v>1.3547167181968689E-3</v>
      </c>
      <c r="BP28">
        <v>372381696</v>
      </c>
      <c r="BQ28" s="3">
        <f t="shared" si="27"/>
        <v>0.73378496286464578</v>
      </c>
      <c r="BS28">
        <v>6.50155544E-3</v>
      </c>
      <c r="BT28">
        <f t="shared" si="28"/>
        <v>1.3547167181968689E-3</v>
      </c>
      <c r="BU28">
        <v>1454616</v>
      </c>
      <c r="BV28" s="3">
        <f t="shared" si="29"/>
        <v>0.79163190551877094</v>
      </c>
      <c r="BX28">
        <v>5321933</v>
      </c>
      <c r="BY28">
        <f t="shared" si="30"/>
        <v>4060214.859375</v>
      </c>
      <c r="BZ28">
        <v>259853751</v>
      </c>
      <c r="CA28" s="3">
        <f t="shared" si="31"/>
        <v>0.23707892238120998</v>
      </c>
    </row>
    <row r="29" spans="1:79" x14ac:dyDescent="0.3">
      <c r="A29">
        <v>1.3546943700000001E-3</v>
      </c>
      <c r="B29">
        <f t="shared" si="0"/>
        <v>1.3547167181968689E-3</v>
      </c>
      <c r="C29">
        <v>1454616</v>
      </c>
      <c r="D29" s="3">
        <f t="shared" si="1"/>
        <v>1.6496855204927158E-5</v>
      </c>
      <c r="F29">
        <v>1.35374069E-3</v>
      </c>
      <c r="G29">
        <f t="shared" si="2"/>
        <v>1.3547167181968689E-3</v>
      </c>
      <c r="H29">
        <v>1454616</v>
      </c>
      <c r="I29" s="3">
        <f t="shared" si="3"/>
        <v>7.2098608254794836E-4</v>
      </c>
      <c r="K29">
        <v>1.3521909700000001E-3</v>
      </c>
      <c r="L29">
        <f t="shared" si="4"/>
        <v>1.3547167181968689E-3</v>
      </c>
      <c r="M29">
        <v>372381696</v>
      </c>
      <c r="N29" s="3">
        <f t="shared" si="5"/>
        <v>1.8678931104448902E-3</v>
      </c>
      <c r="P29">
        <v>1.35195255E-3</v>
      </c>
      <c r="Q29">
        <f t="shared" si="6"/>
        <v>1.3547167181968689E-3</v>
      </c>
      <c r="R29">
        <v>372381696</v>
      </c>
      <c r="S29" s="3">
        <f t="shared" si="7"/>
        <v>2.0445748609068497E-3</v>
      </c>
      <c r="U29">
        <v>1.4189244200000001E-3</v>
      </c>
      <c r="V29">
        <f t="shared" si="8"/>
        <v>1.1310577392578125E-3</v>
      </c>
      <c r="W29">
        <v>75904</v>
      </c>
      <c r="X29" s="3">
        <f t="shared" si="9"/>
        <v>0.20287668369410933</v>
      </c>
      <c r="Z29">
        <v>1.4898705999999999E-3</v>
      </c>
      <c r="AA29">
        <f t="shared" si="10"/>
        <v>1.1875277850776911E-3</v>
      </c>
      <c r="AB29">
        <v>81606288</v>
      </c>
      <c r="AC29" s="3">
        <f t="shared" si="11"/>
        <v>0.20293226466936715</v>
      </c>
      <c r="AE29">
        <v>1.4898705999999999E-3</v>
      </c>
      <c r="AF29">
        <f t="shared" si="12"/>
        <v>1.1875277850776911E-3</v>
      </c>
      <c r="AG29">
        <v>81606288</v>
      </c>
      <c r="AH29" s="3">
        <f t="shared" si="13"/>
        <v>0.20293226466936715</v>
      </c>
      <c r="AJ29">
        <v>2.67488556E-3</v>
      </c>
      <c r="AK29">
        <f t="shared" si="14"/>
        <v>2.6796263991855085E-3</v>
      </c>
      <c r="AL29">
        <v>92071262</v>
      </c>
      <c r="AM29" s="3">
        <f t="shared" si="15"/>
        <v>1.7723521545753341E-3</v>
      </c>
      <c r="AO29">
        <v>2.67488556E-3</v>
      </c>
      <c r="AP29">
        <f t="shared" si="16"/>
        <v>2.6796263991855085E-3</v>
      </c>
      <c r="AQ29">
        <v>368285048</v>
      </c>
      <c r="AR29" s="3">
        <f t="shared" si="17"/>
        <v>1.7723521545753341E-3</v>
      </c>
      <c r="AT29">
        <v>2.67488556E-3</v>
      </c>
      <c r="AU29">
        <f t="shared" si="18"/>
        <v>2.6796263991855085E-3</v>
      </c>
      <c r="AV29">
        <v>368285048</v>
      </c>
      <c r="AW29" s="3">
        <f t="shared" si="19"/>
        <v>1.7723521545753341E-3</v>
      </c>
      <c r="AY29">
        <v>1.4345335099999999E-3</v>
      </c>
      <c r="AZ29">
        <f t="shared" si="20"/>
        <v>1.5322811232181266E-3</v>
      </c>
      <c r="BA29">
        <v>210595114</v>
      </c>
      <c r="BB29" s="3">
        <f t="shared" si="21"/>
        <v>6.8138954257071838E-2</v>
      </c>
      <c r="BD29">
        <v>1.3508796700000001E-3</v>
      </c>
      <c r="BE29">
        <f t="shared" si="22"/>
        <v>1.3547167181968689E-3</v>
      </c>
      <c r="BF29">
        <v>372381696</v>
      </c>
      <c r="BG29" s="3">
        <f t="shared" si="23"/>
        <v>2.8404070933044905E-3</v>
      </c>
      <c r="BI29">
        <v>3.0053853999999999E-3</v>
      </c>
      <c r="BJ29">
        <f t="shared" si="24"/>
        <v>1.3547167181968689E-3</v>
      </c>
      <c r="BK29">
        <v>1454616</v>
      </c>
      <c r="BL29" s="3">
        <f t="shared" si="25"/>
        <v>0.54923694039477633</v>
      </c>
      <c r="BN29">
        <v>3.2721757899999999E-3</v>
      </c>
      <c r="BO29">
        <f t="shared" si="26"/>
        <v>1.3547167181968689E-3</v>
      </c>
      <c r="BP29">
        <v>372381696</v>
      </c>
      <c r="BQ29" s="3">
        <f t="shared" si="27"/>
        <v>0.58598901613508092</v>
      </c>
      <c r="BS29">
        <v>3.3729076400000001E-3</v>
      </c>
      <c r="BT29">
        <f t="shared" si="28"/>
        <v>1.3547167181968689E-3</v>
      </c>
      <c r="BU29">
        <v>1454616</v>
      </c>
      <c r="BV29" s="3">
        <f t="shared" si="29"/>
        <v>0.5983534496672821</v>
      </c>
      <c r="BX29">
        <v>8177800.5</v>
      </c>
      <c r="BY29">
        <f t="shared" si="30"/>
        <v>8186660.140625</v>
      </c>
      <c r="BZ29">
        <v>523946249</v>
      </c>
      <c r="CA29" s="3">
        <f t="shared" si="31"/>
        <v>1.0833769575327743E-3</v>
      </c>
    </row>
    <row r="30" spans="1:79" x14ac:dyDescent="0.3">
      <c r="A30">
        <v>1.3546943700000001E-3</v>
      </c>
      <c r="B30">
        <f t="shared" si="0"/>
        <v>1.3547167181968689E-3</v>
      </c>
      <c r="C30">
        <v>1454616</v>
      </c>
      <c r="D30" s="3">
        <f t="shared" si="1"/>
        <v>1.6496855204927158E-5</v>
      </c>
      <c r="F30">
        <v>1.35374069E-3</v>
      </c>
      <c r="G30">
        <f t="shared" si="2"/>
        <v>1.3547167181968689E-3</v>
      </c>
      <c r="H30">
        <v>1454616</v>
      </c>
      <c r="I30" s="3">
        <f t="shared" si="3"/>
        <v>7.2098608254794836E-4</v>
      </c>
      <c r="K30">
        <v>1.3523101799999999E-3</v>
      </c>
      <c r="L30">
        <f t="shared" si="4"/>
        <v>1.3547167181968689E-3</v>
      </c>
      <c r="M30">
        <v>372381696</v>
      </c>
      <c r="N30" s="3">
        <f t="shared" si="5"/>
        <v>1.7795755977145359E-3</v>
      </c>
      <c r="P30">
        <v>1.35207176E-3</v>
      </c>
      <c r="Q30">
        <f t="shared" si="6"/>
        <v>1.3547167181968689E-3</v>
      </c>
      <c r="R30">
        <v>372381696</v>
      </c>
      <c r="S30" s="3">
        <f t="shared" si="7"/>
        <v>1.9562261968024924E-3</v>
      </c>
      <c r="U30">
        <v>1.4190494500000001E-3</v>
      </c>
      <c r="V30">
        <f t="shared" si="8"/>
        <v>1.0538101196289063E-3</v>
      </c>
      <c r="W30">
        <v>70720</v>
      </c>
      <c r="X30" s="3">
        <f t="shared" si="9"/>
        <v>0.25738308863802722</v>
      </c>
      <c r="Z30">
        <v>1.38884317E-3</v>
      </c>
      <c r="AA30">
        <f t="shared" si="10"/>
        <v>1.1064234422519803E-3</v>
      </c>
      <c r="AB30">
        <v>76032840</v>
      </c>
      <c r="AC30" s="3">
        <f t="shared" si="11"/>
        <v>0.20334889773625031</v>
      </c>
      <c r="AE30">
        <v>1.38884317E-3</v>
      </c>
      <c r="AF30">
        <f t="shared" si="12"/>
        <v>1.1064234422519803E-3</v>
      </c>
      <c r="AG30">
        <v>76032840</v>
      </c>
      <c r="AH30" s="3">
        <f t="shared" si="13"/>
        <v>0.20334889773625031</v>
      </c>
      <c r="AJ30">
        <v>2.67512142E-3</v>
      </c>
      <c r="AK30">
        <f t="shared" si="14"/>
        <v>2.6796263991855085E-3</v>
      </c>
      <c r="AL30">
        <v>92071262</v>
      </c>
      <c r="AM30" s="3">
        <f t="shared" si="15"/>
        <v>1.6840279292849858E-3</v>
      </c>
      <c r="AO30">
        <v>2.67512142E-3</v>
      </c>
      <c r="AP30">
        <f t="shared" si="16"/>
        <v>2.6796263991855085E-3</v>
      </c>
      <c r="AQ30">
        <v>368285048</v>
      </c>
      <c r="AR30" s="3">
        <f t="shared" si="17"/>
        <v>1.6840279292849858E-3</v>
      </c>
      <c r="AT30">
        <v>2.67512142E-3</v>
      </c>
      <c r="AU30">
        <f t="shared" si="18"/>
        <v>2.6796263991855085E-3</v>
      </c>
      <c r="AV30">
        <v>368285048</v>
      </c>
      <c r="AW30" s="3">
        <f t="shared" si="19"/>
        <v>1.6840279292849858E-3</v>
      </c>
      <c r="AY30">
        <v>1.3185073600000001E-3</v>
      </c>
      <c r="AZ30">
        <f t="shared" si="20"/>
        <v>1.6502208527526818E-3</v>
      </c>
      <c r="BA30">
        <v>226804627</v>
      </c>
      <c r="BB30" s="3">
        <f t="shared" si="21"/>
        <v>0.25158258711023174</v>
      </c>
      <c r="BD30">
        <v>1.3509988799999999E-3</v>
      </c>
      <c r="BE30">
        <f t="shared" si="22"/>
        <v>1.3547167181968689E-3</v>
      </c>
      <c r="BF30">
        <v>372381696</v>
      </c>
      <c r="BG30" s="3">
        <f t="shared" si="23"/>
        <v>2.7519180451644697E-3</v>
      </c>
      <c r="BI30">
        <v>3.3099651300000001E-3</v>
      </c>
      <c r="BJ30">
        <f t="shared" si="24"/>
        <v>1.3547167181968689E-3</v>
      </c>
      <c r="BK30">
        <v>1454616</v>
      </c>
      <c r="BL30" s="3">
        <f t="shared" si="25"/>
        <v>0.59071571300907666</v>
      </c>
      <c r="BN30">
        <v>3.2037496600000001E-3</v>
      </c>
      <c r="BO30">
        <f t="shared" si="26"/>
        <v>1.3547167181968689E-3</v>
      </c>
      <c r="BP30">
        <v>372381696</v>
      </c>
      <c r="BQ30" s="3">
        <f t="shared" si="27"/>
        <v>0.5771465120664675</v>
      </c>
      <c r="BS30">
        <v>3.1636953400000002E-3</v>
      </c>
      <c r="BT30">
        <f t="shared" si="28"/>
        <v>1.3547167181968689E-3</v>
      </c>
      <c r="BU30">
        <v>1454616</v>
      </c>
      <c r="BV30" s="3">
        <f t="shared" si="29"/>
        <v>0.57179292801408976</v>
      </c>
      <c r="BX30">
        <v>421244.40600000002</v>
      </c>
      <c r="BY30">
        <f t="shared" si="30"/>
        <v>5194644.0625</v>
      </c>
      <c r="BZ30">
        <v>332457220</v>
      </c>
      <c r="CA30" s="3">
        <f t="shared" si="31"/>
        <v>11.331663016790303</v>
      </c>
    </row>
    <row r="31" spans="1:79" x14ac:dyDescent="0.3">
      <c r="A31">
        <v>1.3546943700000001E-3</v>
      </c>
      <c r="B31">
        <f t="shared" si="0"/>
        <v>1.3547167181968689E-3</v>
      </c>
      <c r="C31">
        <v>1454616</v>
      </c>
      <c r="D31" s="3">
        <f t="shared" si="1"/>
        <v>1.6496855204927158E-5</v>
      </c>
      <c r="F31">
        <v>1.3535022699999999E-3</v>
      </c>
      <c r="G31">
        <f t="shared" si="2"/>
        <v>1.3547167181968689E-3</v>
      </c>
      <c r="H31">
        <v>1454616</v>
      </c>
      <c r="I31" s="3">
        <f t="shared" si="3"/>
        <v>8.9726350947972493E-4</v>
      </c>
      <c r="K31">
        <v>1.35195255E-3</v>
      </c>
      <c r="L31">
        <f t="shared" si="4"/>
        <v>1.3547167181968689E-3</v>
      </c>
      <c r="M31">
        <v>372381696</v>
      </c>
      <c r="N31" s="3">
        <f t="shared" si="5"/>
        <v>2.0445748609068497E-3</v>
      </c>
      <c r="P31">
        <v>1.3517141300000001E-3</v>
      </c>
      <c r="Q31">
        <f t="shared" si="6"/>
        <v>1.3547167181968689E-3</v>
      </c>
      <c r="R31">
        <v>372381696</v>
      </c>
      <c r="S31" s="3">
        <f t="shared" si="7"/>
        <v>2.2213189388416111E-3</v>
      </c>
      <c r="U31">
        <v>1.4186740199999999E-3</v>
      </c>
      <c r="V31">
        <f t="shared" si="8"/>
        <v>1.0509490966796875E-3</v>
      </c>
      <c r="W31">
        <v>70528</v>
      </c>
      <c r="X31" s="3">
        <f t="shared" si="9"/>
        <v>0.25920325468447813</v>
      </c>
      <c r="Z31">
        <v>1.4896077299999999E-3</v>
      </c>
      <c r="AA31">
        <f t="shared" si="10"/>
        <v>1.1034195777028799E-3</v>
      </c>
      <c r="AB31">
        <v>75826416</v>
      </c>
      <c r="AC31" s="3">
        <f t="shared" si="11"/>
        <v>0.25925493304006958</v>
      </c>
      <c r="AE31">
        <v>1.4896077299999999E-3</v>
      </c>
      <c r="AF31">
        <f t="shared" si="12"/>
        <v>1.1034195777028799E-3</v>
      </c>
      <c r="AG31">
        <v>75826416</v>
      </c>
      <c r="AH31" s="3">
        <f t="shared" si="13"/>
        <v>0.25925493304006958</v>
      </c>
      <c r="AJ31">
        <v>2.6741775199999999E-3</v>
      </c>
      <c r="AK31">
        <f t="shared" si="14"/>
        <v>2.6796263991855085E-3</v>
      </c>
      <c r="AL31">
        <v>92071262</v>
      </c>
      <c r="AM31" s="3">
        <f t="shared" si="15"/>
        <v>2.0375906777903791E-3</v>
      </c>
      <c r="AO31">
        <v>2.6741775199999999E-3</v>
      </c>
      <c r="AP31">
        <f t="shared" si="16"/>
        <v>2.6796263991855085E-3</v>
      </c>
      <c r="AQ31">
        <v>368285048</v>
      </c>
      <c r="AR31" s="3">
        <f t="shared" si="17"/>
        <v>2.0375906777903791E-3</v>
      </c>
      <c r="AT31">
        <v>2.6741775199999999E-3</v>
      </c>
      <c r="AU31">
        <f t="shared" si="18"/>
        <v>2.6796263991855085E-3</v>
      </c>
      <c r="AV31">
        <v>368285048</v>
      </c>
      <c r="AW31" s="3">
        <f t="shared" si="19"/>
        <v>2.0375906777903791E-3</v>
      </c>
      <c r="AY31">
        <v>1.4609947099999999E-3</v>
      </c>
      <c r="AZ31">
        <f t="shared" si="20"/>
        <v>1.7836507322499529E-3</v>
      </c>
      <c r="BA31">
        <v>245143090</v>
      </c>
      <c r="BB31" s="3">
        <f t="shared" si="21"/>
        <v>0.22084681076631202</v>
      </c>
      <c r="BD31">
        <v>1.3505220400000001E-3</v>
      </c>
      <c r="BE31">
        <f t="shared" si="22"/>
        <v>1.3547167181968689E-3</v>
      </c>
      <c r="BF31">
        <v>372381696</v>
      </c>
      <c r="BG31" s="3">
        <f t="shared" si="23"/>
        <v>3.105967968407823E-3</v>
      </c>
      <c r="BI31">
        <v>2.7558803599999999E-3</v>
      </c>
      <c r="BJ31">
        <f t="shared" si="24"/>
        <v>1.3547167181968689E-3</v>
      </c>
      <c r="BK31">
        <v>1454616</v>
      </c>
      <c r="BL31" s="3">
        <f t="shared" si="25"/>
        <v>0.50842687590513946</v>
      </c>
      <c r="BN31">
        <v>3.2831430399999999E-3</v>
      </c>
      <c r="BO31">
        <f t="shared" si="26"/>
        <v>1.3547167181968689E-3</v>
      </c>
      <c r="BP31">
        <v>372381696</v>
      </c>
      <c r="BQ31" s="3">
        <f t="shared" si="27"/>
        <v>0.58737200856260319</v>
      </c>
      <c r="BS31">
        <v>3.48222256E-3</v>
      </c>
      <c r="BT31">
        <f t="shared" si="28"/>
        <v>1.3547167181968689E-3</v>
      </c>
      <c r="BU31">
        <v>1454616</v>
      </c>
      <c r="BV31" s="3">
        <f t="shared" si="29"/>
        <v>0.61096205229430567</v>
      </c>
      <c r="BX31">
        <v>2221464.5</v>
      </c>
      <c r="BY31">
        <f t="shared" si="30"/>
        <v>1777869.421875</v>
      </c>
      <c r="BZ31">
        <v>113783643</v>
      </c>
      <c r="CA31" s="3">
        <f t="shared" si="31"/>
        <v>0.19968587304681212</v>
      </c>
    </row>
    <row r="32" spans="1:79" x14ac:dyDescent="0.3">
      <c r="A32">
        <v>1.3546943700000001E-3</v>
      </c>
      <c r="B32">
        <f t="shared" si="0"/>
        <v>1.3547167181968689E-3</v>
      </c>
      <c r="C32">
        <v>1454616</v>
      </c>
      <c r="D32" s="3">
        <f t="shared" si="1"/>
        <v>1.6496855204927158E-5</v>
      </c>
      <c r="F32">
        <v>1.35362148E-3</v>
      </c>
      <c r="G32">
        <f t="shared" si="2"/>
        <v>1.3547167181968689E-3</v>
      </c>
      <c r="H32">
        <v>1454616</v>
      </c>
      <c r="I32" s="3">
        <f t="shared" si="3"/>
        <v>8.0911703386157515E-4</v>
      </c>
      <c r="K32">
        <v>1.35207176E-3</v>
      </c>
      <c r="L32">
        <f t="shared" si="4"/>
        <v>1.3547167181968689E-3</v>
      </c>
      <c r="M32">
        <v>372381696</v>
      </c>
      <c r="N32" s="3">
        <f t="shared" si="5"/>
        <v>1.9562261968024924E-3</v>
      </c>
      <c r="P32">
        <v>1.3518333399999999E-3</v>
      </c>
      <c r="Q32">
        <f t="shared" si="6"/>
        <v>1.3547167181968689E-3</v>
      </c>
      <c r="R32">
        <v>372381696</v>
      </c>
      <c r="S32" s="3">
        <f t="shared" si="7"/>
        <v>2.1329391068790845E-3</v>
      </c>
      <c r="U32">
        <v>1.4187991599999999E-3</v>
      </c>
      <c r="V32">
        <f t="shared" si="8"/>
        <v>1.0509490966796875E-3</v>
      </c>
      <c r="W32">
        <v>70528</v>
      </c>
      <c r="X32" s="3">
        <f t="shared" si="9"/>
        <v>0.25926859395681656</v>
      </c>
      <c r="Z32">
        <v>1.4897391700000001E-3</v>
      </c>
      <c r="AA32">
        <f t="shared" si="10"/>
        <v>1.1034195777028799E-3</v>
      </c>
      <c r="AB32">
        <v>75826416</v>
      </c>
      <c r="AC32" s="3">
        <f t="shared" si="11"/>
        <v>0.25932028913297633</v>
      </c>
      <c r="AE32">
        <v>1.4897391700000001E-3</v>
      </c>
      <c r="AF32">
        <f t="shared" si="12"/>
        <v>1.1034195777028799E-3</v>
      </c>
      <c r="AG32">
        <v>75826416</v>
      </c>
      <c r="AH32" s="3">
        <f t="shared" si="13"/>
        <v>0.25932028913297633</v>
      </c>
      <c r="AJ32">
        <v>2.6746494700000002E-3</v>
      </c>
      <c r="AK32">
        <f t="shared" si="14"/>
        <v>2.6796263991855085E-3</v>
      </c>
      <c r="AL32">
        <v>92071262</v>
      </c>
      <c r="AM32" s="3">
        <f t="shared" si="15"/>
        <v>1.8607781099286762E-3</v>
      </c>
      <c r="AO32">
        <v>2.6746494700000002E-3</v>
      </c>
      <c r="AP32">
        <f t="shared" si="16"/>
        <v>2.6796263991855085E-3</v>
      </c>
      <c r="AQ32">
        <v>368285048</v>
      </c>
      <c r="AR32" s="3">
        <f t="shared" si="17"/>
        <v>1.8607781099286762E-3</v>
      </c>
      <c r="AT32">
        <v>2.6746494700000002E-3</v>
      </c>
      <c r="AU32">
        <f t="shared" si="18"/>
        <v>2.6796263991855085E-3</v>
      </c>
      <c r="AV32">
        <v>368285048</v>
      </c>
      <c r="AW32" s="3">
        <f t="shared" si="19"/>
        <v>1.8607781099286762E-3</v>
      </c>
      <c r="AY32">
        <v>1.83857675E-3</v>
      </c>
      <c r="AZ32">
        <f t="shared" si="20"/>
        <v>1.8124619964510202E-3</v>
      </c>
      <c r="BA32">
        <v>249102880</v>
      </c>
      <c r="BB32" s="3">
        <f t="shared" si="21"/>
        <v>1.4203787548700247E-2</v>
      </c>
      <c r="BD32">
        <v>1.35076046E-3</v>
      </c>
      <c r="BE32">
        <f t="shared" si="22"/>
        <v>1.3547167181968689E-3</v>
      </c>
      <c r="BF32">
        <v>372381696</v>
      </c>
      <c r="BG32" s="3">
        <f t="shared" si="23"/>
        <v>2.9289117604677948E-3</v>
      </c>
      <c r="BI32">
        <v>3.49223614E-3</v>
      </c>
      <c r="BJ32">
        <f t="shared" si="24"/>
        <v>1.3547167181968689E-3</v>
      </c>
      <c r="BK32">
        <v>1454616</v>
      </c>
      <c r="BL32" s="3">
        <f t="shared" si="25"/>
        <v>0.61207757325457701</v>
      </c>
      <c r="BN32">
        <v>6.2788724900000002E-3</v>
      </c>
      <c r="BO32">
        <f t="shared" si="26"/>
        <v>1.3547167181968689E-3</v>
      </c>
      <c r="BP32">
        <v>372381696</v>
      </c>
      <c r="BQ32" s="3">
        <f t="shared" si="27"/>
        <v>0.78424204021431421</v>
      </c>
      <c r="BS32">
        <v>7.4000358600000002E-3</v>
      </c>
      <c r="BT32">
        <f t="shared" si="28"/>
        <v>1.3547167181968689E-3</v>
      </c>
      <c r="BU32">
        <v>1454616</v>
      </c>
      <c r="BV32" s="3">
        <f t="shared" si="29"/>
        <v>0.81693106035882523</v>
      </c>
      <c r="BX32">
        <v>0.20403718900000001</v>
      </c>
      <c r="BY32">
        <f t="shared" si="30"/>
        <v>38.515625</v>
      </c>
      <c r="BZ32">
        <v>2465</v>
      </c>
      <c r="CA32" s="3">
        <f t="shared" si="31"/>
        <v>187.76767117194504</v>
      </c>
    </row>
    <row r="33" spans="1:79" x14ac:dyDescent="0.3">
      <c r="A33">
        <v>1.3546943700000001E-3</v>
      </c>
      <c r="B33">
        <f t="shared" si="0"/>
        <v>1.3547167181968689E-3</v>
      </c>
      <c r="C33">
        <v>1454616</v>
      </c>
      <c r="D33" s="3">
        <f t="shared" si="1"/>
        <v>1.6496855204927158E-5</v>
      </c>
      <c r="F33">
        <v>1.3535022699999999E-3</v>
      </c>
      <c r="G33">
        <f t="shared" si="2"/>
        <v>1.3547167181968689E-3</v>
      </c>
      <c r="H33">
        <v>1454616</v>
      </c>
      <c r="I33" s="3">
        <f t="shared" si="3"/>
        <v>8.9726350947972493E-4</v>
      </c>
      <c r="K33">
        <v>1.35207176E-3</v>
      </c>
      <c r="L33">
        <f t="shared" si="4"/>
        <v>1.3547167181968689E-3</v>
      </c>
      <c r="M33">
        <v>372381696</v>
      </c>
      <c r="N33" s="3">
        <f t="shared" si="5"/>
        <v>1.9562261968024924E-3</v>
      </c>
      <c r="P33">
        <v>1.3517141300000001E-3</v>
      </c>
      <c r="Q33">
        <f t="shared" si="6"/>
        <v>1.3547167181968689E-3</v>
      </c>
      <c r="R33">
        <v>372381696</v>
      </c>
      <c r="S33" s="3">
        <f t="shared" si="7"/>
        <v>2.2213189388416111E-3</v>
      </c>
      <c r="U33">
        <v>1.4186740199999999E-3</v>
      </c>
      <c r="V33">
        <f t="shared" si="8"/>
        <v>1.0509490966796875E-3</v>
      </c>
      <c r="W33">
        <v>70528</v>
      </c>
      <c r="X33" s="3">
        <f t="shared" si="9"/>
        <v>0.25920325468447813</v>
      </c>
      <c r="Z33">
        <v>1.4896077299999999E-3</v>
      </c>
      <c r="AA33">
        <f t="shared" si="10"/>
        <v>1.1034195777028799E-3</v>
      </c>
      <c r="AB33">
        <v>75826416</v>
      </c>
      <c r="AC33" s="3">
        <f t="shared" si="11"/>
        <v>0.25925493304006958</v>
      </c>
      <c r="AE33">
        <v>1.4896077299999999E-3</v>
      </c>
      <c r="AF33">
        <f t="shared" si="12"/>
        <v>1.1034195777028799E-3</v>
      </c>
      <c r="AG33">
        <v>75826416</v>
      </c>
      <c r="AH33" s="3">
        <f t="shared" si="13"/>
        <v>0.25925493304006958</v>
      </c>
      <c r="AJ33">
        <v>2.6744138400000002E-3</v>
      </c>
      <c r="AK33">
        <f t="shared" si="14"/>
        <v>2.4947069468908012E-3</v>
      </c>
      <c r="AL33">
        <v>85717478</v>
      </c>
      <c r="AM33" s="3">
        <f t="shared" si="15"/>
        <v>6.7194871048528143E-2</v>
      </c>
      <c r="AO33">
        <v>2.6744138400000002E-3</v>
      </c>
      <c r="AP33">
        <f t="shared" si="16"/>
        <v>2.4947069468908012E-3</v>
      </c>
      <c r="AQ33">
        <v>342869912</v>
      </c>
      <c r="AR33" s="3">
        <f t="shared" si="17"/>
        <v>6.7194871048528143E-2</v>
      </c>
      <c r="AT33">
        <v>2.6744138400000002E-3</v>
      </c>
      <c r="AU33">
        <f t="shared" si="18"/>
        <v>2.4947069468908012E-3</v>
      </c>
      <c r="AV33">
        <v>342869912</v>
      </c>
      <c r="AW33" s="3">
        <f t="shared" si="19"/>
        <v>6.7194871048528143E-2</v>
      </c>
      <c r="AY33">
        <v>1.9132654399999999E-3</v>
      </c>
      <c r="AZ33">
        <f t="shared" si="20"/>
        <v>1.8570020911283791E-3</v>
      </c>
      <c r="BA33">
        <v>255224424</v>
      </c>
      <c r="BB33" s="3">
        <f t="shared" si="21"/>
        <v>2.9406974952529745E-2</v>
      </c>
      <c r="BD33">
        <v>1.3506412499999999E-3</v>
      </c>
      <c r="BE33">
        <f t="shared" si="22"/>
        <v>1.3547167181968689E-3</v>
      </c>
      <c r="BF33">
        <v>372381696</v>
      </c>
      <c r="BG33" s="3">
        <f t="shared" si="23"/>
        <v>3.0174320507899096E-3</v>
      </c>
      <c r="BI33">
        <v>1.3546943700000001E-3</v>
      </c>
      <c r="BJ33">
        <f t="shared" si="24"/>
        <v>1.3547167181968689E-3</v>
      </c>
      <c r="BK33">
        <v>1454616</v>
      </c>
      <c r="BL33" s="3">
        <f t="shared" si="25"/>
        <v>1.6496855204927158E-5</v>
      </c>
      <c r="BN33">
        <v>2.65824795E-3</v>
      </c>
      <c r="BO33">
        <f t="shared" si="26"/>
        <v>1.3547167181968689E-3</v>
      </c>
      <c r="BP33">
        <v>372381696</v>
      </c>
      <c r="BQ33" s="3">
        <f t="shared" si="27"/>
        <v>0.49037232655559126</v>
      </c>
      <c r="BS33">
        <v>3.1505823099999999E-3</v>
      </c>
      <c r="BT33">
        <f t="shared" si="28"/>
        <v>1.3547167181968689E-3</v>
      </c>
      <c r="BU33">
        <v>1454616</v>
      </c>
      <c r="BV33" s="3">
        <f t="shared" si="29"/>
        <v>0.57001068853304493</v>
      </c>
      <c r="BX33">
        <v>2232508.25</v>
      </c>
      <c r="BY33">
        <f t="shared" si="30"/>
        <v>2231903.3125</v>
      </c>
      <c r="BZ33">
        <v>142841812</v>
      </c>
      <c r="CA33" s="3">
        <f t="shared" si="31"/>
        <v>2.7096764368060008E-4</v>
      </c>
    </row>
    <row r="34" spans="1:79" x14ac:dyDescent="0.3">
      <c r="A34">
        <v>1.3546943700000001E-3</v>
      </c>
      <c r="B34">
        <f t="shared" si="0"/>
        <v>1.3547167181968689E-3</v>
      </c>
      <c r="C34">
        <v>1454616</v>
      </c>
      <c r="D34" s="3">
        <f t="shared" si="1"/>
        <v>1.6496855204927158E-5</v>
      </c>
      <c r="F34">
        <v>1.35362148E-3</v>
      </c>
      <c r="G34">
        <f t="shared" si="2"/>
        <v>1.3547167181968689E-3</v>
      </c>
      <c r="H34">
        <v>1454616</v>
      </c>
      <c r="I34" s="3">
        <f t="shared" si="3"/>
        <v>8.0911703386157515E-4</v>
      </c>
      <c r="K34">
        <v>1.35207176E-3</v>
      </c>
      <c r="L34">
        <f t="shared" si="4"/>
        <v>1.3547167181968689E-3</v>
      </c>
      <c r="M34">
        <v>372381696</v>
      </c>
      <c r="N34" s="3">
        <f t="shared" si="5"/>
        <v>1.9562261968024924E-3</v>
      </c>
      <c r="P34">
        <v>1.3518333399999999E-3</v>
      </c>
      <c r="Q34">
        <f t="shared" si="6"/>
        <v>1.3547167181968689E-3</v>
      </c>
      <c r="R34">
        <v>372381696</v>
      </c>
      <c r="S34" s="3">
        <f t="shared" si="7"/>
        <v>2.1329391068790845E-3</v>
      </c>
      <c r="U34">
        <v>1.4187991599999999E-3</v>
      </c>
      <c r="V34">
        <f t="shared" si="8"/>
        <v>1.0509490966796875E-3</v>
      </c>
      <c r="W34">
        <v>70528</v>
      </c>
      <c r="X34" s="3">
        <f t="shared" si="9"/>
        <v>0.25926859395681656</v>
      </c>
      <c r="Z34">
        <v>1.4897391700000001E-3</v>
      </c>
      <c r="AA34">
        <f t="shared" si="10"/>
        <v>1.1034195777028799E-3</v>
      </c>
      <c r="AB34">
        <v>75826416</v>
      </c>
      <c r="AC34" s="3">
        <f t="shared" si="11"/>
        <v>0.25932028913297633</v>
      </c>
      <c r="AE34">
        <v>1.4897391700000001E-3</v>
      </c>
      <c r="AF34">
        <f t="shared" si="12"/>
        <v>1.1034195777028799E-3</v>
      </c>
      <c r="AG34">
        <v>75826416</v>
      </c>
      <c r="AH34" s="3">
        <f t="shared" si="13"/>
        <v>0.25932028913297633</v>
      </c>
      <c r="AJ34">
        <v>2.6744138400000002E-3</v>
      </c>
      <c r="AK34">
        <f t="shared" si="14"/>
        <v>2.6796263991855085E-3</v>
      </c>
      <c r="AL34">
        <v>92071262</v>
      </c>
      <c r="AM34" s="3">
        <f t="shared" si="15"/>
        <v>1.9490473417189337E-3</v>
      </c>
      <c r="AO34">
        <v>2.6744138400000002E-3</v>
      </c>
      <c r="AP34">
        <f t="shared" si="16"/>
        <v>2.6796263991855085E-3</v>
      </c>
      <c r="AQ34">
        <v>368285048</v>
      </c>
      <c r="AR34" s="3">
        <f t="shared" si="17"/>
        <v>1.9490473417189337E-3</v>
      </c>
      <c r="AT34">
        <v>2.6744138400000002E-3</v>
      </c>
      <c r="AU34">
        <f t="shared" si="18"/>
        <v>2.6796263991855085E-3</v>
      </c>
      <c r="AV34">
        <v>368285048</v>
      </c>
      <c r="AW34" s="3">
        <f t="shared" si="19"/>
        <v>1.9490473417189337E-3</v>
      </c>
      <c r="AY34">
        <v>1.7411156999999999E-3</v>
      </c>
      <c r="AZ34">
        <f t="shared" si="20"/>
        <v>1.931367332872469E-3</v>
      </c>
      <c r="BA34">
        <v>265445105</v>
      </c>
      <c r="BB34" s="3">
        <f t="shared" si="21"/>
        <v>0.10926995424397648</v>
      </c>
      <c r="BD34">
        <v>1.3506412499999999E-3</v>
      </c>
      <c r="BE34">
        <f t="shared" si="22"/>
        <v>1.3547167181968689E-3</v>
      </c>
      <c r="BF34">
        <v>372381696</v>
      </c>
      <c r="BG34" s="3">
        <f t="shared" si="23"/>
        <v>3.0174320507899096E-3</v>
      </c>
      <c r="BI34">
        <v>1.3546943700000001E-3</v>
      </c>
      <c r="BJ34">
        <f t="shared" si="24"/>
        <v>1.3547167181968689E-3</v>
      </c>
      <c r="BK34">
        <v>1454616</v>
      </c>
      <c r="BL34" s="3">
        <f t="shared" si="25"/>
        <v>1.6496855204927158E-5</v>
      </c>
      <c r="BN34">
        <v>2.5168657300000002E-3</v>
      </c>
      <c r="BO34">
        <f t="shared" si="26"/>
        <v>1.3547167181968689E-3</v>
      </c>
      <c r="BP34">
        <v>372381696</v>
      </c>
      <c r="BQ34" s="3">
        <f t="shared" si="27"/>
        <v>0.46174454121679792</v>
      </c>
      <c r="BS34">
        <v>2.95603275E-3</v>
      </c>
      <c r="BT34">
        <f t="shared" si="28"/>
        <v>1.3547167181968689E-3</v>
      </c>
      <c r="BU34">
        <v>1454616</v>
      </c>
      <c r="BV34" s="3">
        <f t="shared" si="29"/>
        <v>0.54171119443894222</v>
      </c>
      <c r="BX34">
        <v>1196.71777</v>
      </c>
      <c r="BY34">
        <f t="shared" si="30"/>
        <v>1081738.640625</v>
      </c>
      <c r="BZ34">
        <v>69231273</v>
      </c>
      <c r="CA34" s="3">
        <f t="shared" si="31"/>
        <v>902.92126509912191</v>
      </c>
    </row>
    <row r="35" spans="1:79" x14ac:dyDescent="0.3">
      <c r="A35">
        <v>1.3546943700000001E-3</v>
      </c>
      <c r="B35">
        <f t="shared" si="0"/>
        <v>1.3547167181968689E-3</v>
      </c>
      <c r="C35">
        <v>1454616</v>
      </c>
      <c r="D35" s="3">
        <f t="shared" si="1"/>
        <v>1.6496855204927158E-5</v>
      </c>
      <c r="F35">
        <v>1.3535022699999999E-3</v>
      </c>
      <c r="G35">
        <f t="shared" si="2"/>
        <v>1.3547167181968689E-3</v>
      </c>
      <c r="H35">
        <v>1454616</v>
      </c>
      <c r="I35" s="3">
        <f t="shared" si="3"/>
        <v>8.9726350947972493E-4</v>
      </c>
      <c r="K35">
        <v>1.35195255E-3</v>
      </c>
      <c r="L35">
        <f t="shared" si="4"/>
        <v>1.3547167181968689E-3</v>
      </c>
      <c r="M35">
        <v>372381696</v>
      </c>
      <c r="N35" s="3">
        <f t="shared" si="5"/>
        <v>2.0445748609068497E-3</v>
      </c>
      <c r="P35">
        <v>1.35159492E-3</v>
      </c>
      <c r="Q35">
        <f t="shared" si="6"/>
        <v>1.3547167181968689E-3</v>
      </c>
      <c r="R35">
        <v>372381696</v>
      </c>
      <c r="S35" s="3">
        <f t="shared" si="7"/>
        <v>2.3097143609187806E-3</v>
      </c>
      <c r="U35">
        <v>1.4185488699999999E-3</v>
      </c>
      <c r="V35">
        <f t="shared" si="8"/>
        <v>1.0509490966796875E-3</v>
      </c>
      <c r="W35">
        <v>70528</v>
      </c>
      <c r="X35" s="3">
        <f t="shared" si="9"/>
        <v>0.25913789866140635</v>
      </c>
      <c r="Z35">
        <v>1.4894763000000001E-3</v>
      </c>
      <c r="AA35">
        <f t="shared" si="10"/>
        <v>1.1034195777028799E-3</v>
      </c>
      <c r="AB35">
        <v>75826416</v>
      </c>
      <c r="AC35" s="3">
        <f t="shared" si="11"/>
        <v>0.25918957038599416</v>
      </c>
      <c r="AE35">
        <v>1.4894763000000001E-3</v>
      </c>
      <c r="AF35">
        <f t="shared" si="12"/>
        <v>1.1034195777028799E-3</v>
      </c>
      <c r="AG35">
        <v>75826416</v>
      </c>
      <c r="AH35" s="3">
        <f t="shared" si="13"/>
        <v>0.25918957038599416</v>
      </c>
      <c r="AJ35">
        <v>2.6741775199999999E-3</v>
      </c>
      <c r="AK35">
        <f t="shared" si="14"/>
        <v>2.5693635107018054E-3</v>
      </c>
      <c r="AL35">
        <v>88282658</v>
      </c>
      <c r="AM35" s="3">
        <f t="shared" si="15"/>
        <v>3.9194858424430455E-2</v>
      </c>
      <c r="AO35">
        <v>2.6741775199999999E-3</v>
      </c>
      <c r="AP35">
        <f t="shared" si="16"/>
        <v>2.5693635107018054E-3</v>
      </c>
      <c r="AQ35">
        <v>353130632</v>
      </c>
      <c r="AR35" s="3">
        <f t="shared" si="17"/>
        <v>3.9194858424430455E-2</v>
      </c>
      <c r="AT35">
        <v>2.6741775199999999E-3</v>
      </c>
      <c r="AU35">
        <f t="shared" si="18"/>
        <v>2.5693635107018054E-3</v>
      </c>
      <c r="AV35">
        <v>353130632</v>
      </c>
      <c r="AW35" s="3">
        <f t="shared" si="19"/>
        <v>3.9194858424430455E-2</v>
      </c>
      <c r="AY35">
        <v>2.2882597999999998E-3</v>
      </c>
      <c r="AZ35">
        <f t="shared" si="20"/>
        <v>2.0638505084207281E-3</v>
      </c>
      <c r="BA35">
        <v>283653454</v>
      </c>
      <c r="BB35" s="3">
        <f t="shared" si="21"/>
        <v>9.8069848353439446E-2</v>
      </c>
      <c r="BD35">
        <v>1.3505220400000001E-3</v>
      </c>
      <c r="BE35">
        <f t="shared" si="22"/>
        <v>1.3547167181968689E-3</v>
      </c>
      <c r="BF35">
        <v>372381696</v>
      </c>
      <c r="BG35" s="3">
        <f t="shared" si="23"/>
        <v>3.105967968407823E-3</v>
      </c>
      <c r="BI35">
        <v>3.4227371199999999E-3</v>
      </c>
      <c r="BJ35">
        <f t="shared" si="24"/>
        <v>1.3547167181968689E-3</v>
      </c>
      <c r="BK35">
        <v>1454616</v>
      </c>
      <c r="BL35" s="3">
        <f t="shared" si="25"/>
        <v>0.60420076953006874</v>
      </c>
      <c r="BN35">
        <v>4.1202306699999998E-3</v>
      </c>
      <c r="BO35">
        <f t="shared" si="26"/>
        <v>1.3547167181968689E-3</v>
      </c>
      <c r="BP35">
        <v>372381696</v>
      </c>
      <c r="BQ35" s="3">
        <f t="shared" si="27"/>
        <v>0.67120367117774282</v>
      </c>
      <c r="BS35">
        <v>4.3835640000000004E-3</v>
      </c>
      <c r="BT35">
        <f t="shared" si="28"/>
        <v>1.3547167181968689E-3</v>
      </c>
      <c r="BU35">
        <v>1454616</v>
      </c>
      <c r="BV35" s="3">
        <f t="shared" si="29"/>
        <v>0.69095541477280387</v>
      </c>
      <c r="BX35">
        <v>124.770348</v>
      </c>
      <c r="BY35">
        <f t="shared" si="30"/>
        <v>124.765625</v>
      </c>
      <c r="BZ35">
        <v>7985</v>
      </c>
      <c r="CA35" s="3">
        <f t="shared" si="31"/>
        <v>3.7853545138773503E-5</v>
      </c>
    </row>
    <row r="36" spans="1:79" x14ac:dyDescent="0.3">
      <c r="A36">
        <v>1.3546943700000001E-3</v>
      </c>
      <c r="B36">
        <f t="shared" si="0"/>
        <v>1.3547167181968689E-3</v>
      </c>
      <c r="C36">
        <v>1454616</v>
      </c>
      <c r="D36" s="3">
        <f t="shared" si="1"/>
        <v>1.6496855204927158E-5</v>
      </c>
      <c r="F36">
        <v>1.35374069E-3</v>
      </c>
      <c r="G36">
        <f t="shared" si="2"/>
        <v>1.3547167181968689E-3</v>
      </c>
      <c r="H36">
        <v>1454616</v>
      </c>
      <c r="I36" s="3">
        <f t="shared" si="3"/>
        <v>7.2098608254794836E-4</v>
      </c>
      <c r="K36">
        <v>1.3523101799999999E-3</v>
      </c>
      <c r="L36">
        <f t="shared" si="4"/>
        <v>1.3547167181968689E-3</v>
      </c>
      <c r="M36">
        <v>372381696</v>
      </c>
      <c r="N36" s="3">
        <f t="shared" si="5"/>
        <v>1.7795755977145359E-3</v>
      </c>
      <c r="P36">
        <v>1.35207176E-3</v>
      </c>
      <c r="Q36">
        <f t="shared" si="6"/>
        <v>1.3547167181968689E-3</v>
      </c>
      <c r="R36">
        <v>372381696</v>
      </c>
      <c r="S36" s="3">
        <f t="shared" si="7"/>
        <v>1.9562261968024924E-3</v>
      </c>
      <c r="U36">
        <v>1.4190494500000001E-3</v>
      </c>
      <c r="V36">
        <f t="shared" si="8"/>
        <v>1.0509490966796875E-3</v>
      </c>
      <c r="W36">
        <v>70528</v>
      </c>
      <c r="X36" s="3">
        <f t="shared" si="9"/>
        <v>0.25939924314851226</v>
      </c>
      <c r="Z36">
        <v>1.4900020299999999E-3</v>
      </c>
      <c r="AA36">
        <f t="shared" si="10"/>
        <v>1.1034195777028799E-3</v>
      </c>
      <c r="AB36">
        <v>75826416</v>
      </c>
      <c r="AC36" s="3">
        <f t="shared" si="11"/>
        <v>0.25945095678636093</v>
      </c>
      <c r="AE36">
        <v>1.4900020299999999E-3</v>
      </c>
      <c r="AF36">
        <f t="shared" si="12"/>
        <v>1.1034195777028799E-3</v>
      </c>
      <c r="AG36">
        <v>75826416</v>
      </c>
      <c r="AH36" s="3">
        <f t="shared" si="13"/>
        <v>0.25945095678636093</v>
      </c>
      <c r="AJ36">
        <v>2.5093199200000001E-3</v>
      </c>
      <c r="AK36">
        <f t="shared" si="14"/>
        <v>2.567886549513787E-3</v>
      </c>
      <c r="AL36">
        <v>88231910</v>
      </c>
      <c r="AM36" s="3">
        <f t="shared" si="15"/>
        <v>2.3339642365644207E-2</v>
      </c>
      <c r="AO36">
        <v>2.5093199200000001E-3</v>
      </c>
      <c r="AP36">
        <f t="shared" si="16"/>
        <v>2.567886549513787E-3</v>
      </c>
      <c r="AQ36">
        <v>352927640</v>
      </c>
      <c r="AR36" s="3">
        <f t="shared" si="17"/>
        <v>2.3339642365644207E-2</v>
      </c>
      <c r="AT36">
        <v>2.5093199200000001E-3</v>
      </c>
      <c r="AU36">
        <f t="shared" si="18"/>
        <v>2.567886549513787E-3</v>
      </c>
      <c r="AV36">
        <v>352927640</v>
      </c>
      <c r="AW36" s="3">
        <f t="shared" si="19"/>
        <v>2.3339642365644207E-2</v>
      </c>
      <c r="AY36">
        <v>2.0508905899999999E-3</v>
      </c>
      <c r="AZ36">
        <f t="shared" si="20"/>
        <v>1.6351967497030273E-3</v>
      </c>
      <c r="BA36">
        <v>224739730</v>
      </c>
      <c r="BB36" s="3">
        <f t="shared" si="21"/>
        <v>0.2026894278631278</v>
      </c>
      <c r="BD36">
        <v>1.3509988799999999E-3</v>
      </c>
      <c r="BE36">
        <f t="shared" si="22"/>
        <v>1.3547167181968689E-3</v>
      </c>
      <c r="BF36">
        <v>372381696</v>
      </c>
      <c r="BG36" s="3">
        <f t="shared" si="23"/>
        <v>2.7519180451644697E-3</v>
      </c>
      <c r="BI36">
        <v>3.1610727300000001E-3</v>
      </c>
      <c r="BJ36">
        <f t="shared" si="24"/>
        <v>1.3547167181968689E-3</v>
      </c>
      <c r="BK36">
        <v>1454616</v>
      </c>
      <c r="BL36" s="3">
        <f t="shared" si="25"/>
        <v>0.57143766249349515</v>
      </c>
      <c r="BN36">
        <v>3.15916538E-3</v>
      </c>
      <c r="BO36">
        <f t="shared" si="26"/>
        <v>1.3547167181968689E-3</v>
      </c>
      <c r="BP36">
        <v>372381696</v>
      </c>
      <c r="BQ36" s="3">
        <f t="shared" si="27"/>
        <v>0.57117891745291638</v>
      </c>
      <c r="BS36">
        <v>3.1584501300000001E-3</v>
      </c>
      <c r="BT36">
        <f t="shared" si="28"/>
        <v>1.3547167181968689E-3</v>
      </c>
      <c r="BU36">
        <v>1454616</v>
      </c>
      <c r="BV36" s="3">
        <f t="shared" si="29"/>
        <v>0.57108180834348998</v>
      </c>
      <c r="BX36">
        <v>3269502.75</v>
      </c>
      <c r="BY36">
        <f t="shared" si="30"/>
        <v>2514287.453125</v>
      </c>
      <c r="BZ36">
        <v>160914397</v>
      </c>
      <c r="CA36" s="3">
        <f t="shared" si="31"/>
        <v>0.23098781515782485</v>
      </c>
    </row>
    <row r="37" spans="1:79" x14ac:dyDescent="0.3">
      <c r="A37">
        <v>1.3546943700000001E-3</v>
      </c>
      <c r="B37">
        <f t="shared" si="0"/>
        <v>1.3547167181968689E-3</v>
      </c>
      <c r="C37">
        <v>1454616</v>
      </c>
      <c r="D37" s="3">
        <f t="shared" si="1"/>
        <v>1.6496855204927158E-5</v>
      </c>
      <c r="F37">
        <v>1.3538599000000001E-3</v>
      </c>
      <c r="G37">
        <f t="shared" si="2"/>
        <v>1.3547167181968689E-3</v>
      </c>
      <c r="H37">
        <v>1454616</v>
      </c>
      <c r="I37" s="3">
        <f t="shared" si="3"/>
        <v>6.3287065143800901E-4</v>
      </c>
      <c r="K37">
        <v>1.35242939E-3</v>
      </c>
      <c r="L37">
        <f t="shared" si="4"/>
        <v>1.3547167181968689E-3</v>
      </c>
      <c r="M37">
        <v>372381696</v>
      </c>
      <c r="N37" s="3">
        <f t="shared" si="5"/>
        <v>1.691273654492892E-3</v>
      </c>
      <c r="P37">
        <v>1.3521909700000001E-3</v>
      </c>
      <c r="Q37">
        <f t="shared" si="6"/>
        <v>1.3547167181968689E-3</v>
      </c>
      <c r="R37">
        <v>372381696</v>
      </c>
      <c r="S37" s="3">
        <f t="shared" si="7"/>
        <v>1.8678931104448902E-3</v>
      </c>
      <c r="U37">
        <v>1.28772028E-3</v>
      </c>
      <c r="V37">
        <f t="shared" si="8"/>
        <v>1.0509490966796875E-3</v>
      </c>
      <c r="W37">
        <v>70528</v>
      </c>
      <c r="X37" s="3">
        <f t="shared" si="9"/>
        <v>0.18386848991794436</v>
      </c>
      <c r="Z37">
        <v>1.35210634E-3</v>
      </c>
      <c r="AA37">
        <f t="shared" si="10"/>
        <v>1.1034195777028799E-3</v>
      </c>
      <c r="AB37">
        <v>75826416</v>
      </c>
      <c r="AC37" s="3">
        <f t="shared" si="11"/>
        <v>0.18392544649788425</v>
      </c>
      <c r="AE37">
        <v>1.35210634E-3</v>
      </c>
      <c r="AF37">
        <f t="shared" si="12"/>
        <v>1.1034195777028799E-3</v>
      </c>
      <c r="AG37">
        <v>75826416</v>
      </c>
      <c r="AH37" s="3">
        <f t="shared" si="13"/>
        <v>0.18392544649788425</v>
      </c>
      <c r="AJ37">
        <v>2.4240659500000001E-3</v>
      </c>
      <c r="AK37">
        <f t="shared" si="14"/>
        <v>2.468789170961827E-3</v>
      </c>
      <c r="AL37">
        <v>84826950</v>
      </c>
      <c r="AM37" s="3">
        <f t="shared" si="15"/>
        <v>1.8449671702136215E-2</v>
      </c>
      <c r="AO37">
        <v>2.4240659500000001E-3</v>
      </c>
      <c r="AP37">
        <f t="shared" si="16"/>
        <v>2.468789170961827E-3</v>
      </c>
      <c r="AQ37">
        <v>339307800</v>
      </c>
      <c r="AR37" s="3">
        <f t="shared" si="17"/>
        <v>1.8449671702136215E-2</v>
      </c>
      <c r="AT37">
        <v>2.4240659500000001E-3</v>
      </c>
      <c r="AU37">
        <f t="shared" si="18"/>
        <v>2.468789170961827E-3</v>
      </c>
      <c r="AV37">
        <v>339307800</v>
      </c>
      <c r="AW37" s="3">
        <f t="shared" si="19"/>
        <v>1.8449671702136215E-2</v>
      </c>
      <c r="AY37">
        <v>2.0170009199999999E-3</v>
      </c>
      <c r="AZ37">
        <f t="shared" si="20"/>
        <v>1.7154017550637946E-3</v>
      </c>
      <c r="BA37">
        <v>235763022</v>
      </c>
      <c r="BB37" s="3">
        <f t="shared" si="21"/>
        <v>0.14952852125432117</v>
      </c>
      <c r="BD37">
        <v>1.35111809E-3</v>
      </c>
      <c r="BE37">
        <f t="shared" si="22"/>
        <v>1.3547167181968689E-3</v>
      </c>
      <c r="BF37">
        <v>372381696</v>
      </c>
      <c r="BG37" s="3">
        <f t="shared" si="23"/>
        <v>2.6634446119131812E-3</v>
      </c>
      <c r="BI37">
        <v>3.7132501600000002E-3</v>
      </c>
      <c r="BJ37">
        <f t="shared" si="24"/>
        <v>1.3547167181968689E-3</v>
      </c>
      <c r="BK37">
        <v>1454616</v>
      </c>
      <c r="BL37" s="3">
        <f t="shared" si="25"/>
        <v>0.6351668592678742</v>
      </c>
      <c r="BN37">
        <v>5.9095621099999997E-3</v>
      </c>
      <c r="BO37">
        <f t="shared" si="26"/>
        <v>1.3547167181968689E-3</v>
      </c>
      <c r="BP37">
        <v>372381696</v>
      </c>
      <c r="BQ37" s="3">
        <f t="shared" si="27"/>
        <v>0.7707585277927016</v>
      </c>
      <c r="BS37">
        <v>6.7396163899999997E-3</v>
      </c>
      <c r="BT37">
        <f t="shared" si="28"/>
        <v>1.3547167181968689E-3</v>
      </c>
      <c r="BU37">
        <v>1454616</v>
      </c>
      <c r="BV37" s="3">
        <f t="shared" si="29"/>
        <v>0.79899201381744089</v>
      </c>
      <c r="BX37">
        <v>802672.81299999997</v>
      </c>
      <c r="BY37">
        <f t="shared" si="30"/>
        <v>802020.421875</v>
      </c>
      <c r="BZ37">
        <v>51329307</v>
      </c>
      <c r="CA37" s="3">
        <f t="shared" si="31"/>
        <v>8.1277341705600478E-4</v>
      </c>
    </row>
    <row r="38" spans="1:79" x14ac:dyDescent="0.3">
      <c r="A38">
        <v>1.3546943700000001E-3</v>
      </c>
      <c r="B38">
        <f t="shared" si="0"/>
        <v>1.3547167181968689E-3</v>
      </c>
      <c r="C38">
        <v>1454616</v>
      </c>
      <c r="D38" s="3">
        <f t="shared" si="1"/>
        <v>1.6496855204927158E-5</v>
      </c>
      <c r="F38">
        <v>1.35374069E-3</v>
      </c>
      <c r="G38">
        <f t="shared" si="2"/>
        <v>1.3547167181968689E-3</v>
      </c>
      <c r="H38">
        <v>1454616</v>
      </c>
      <c r="I38" s="3">
        <f t="shared" si="3"/>
        <v>7.2098608254794836E-4</v>
      </c>
      <c r="K38">
        <v>1.3523101799999999E-3</v>
      </c>
      <c r="L38">
        <f t="shared" si="4"/>
        <v>1.3547167181968689E-3</v>
      </c>
      <c r="M38">
        <v>372381696</v>
      </c>
      <c r="N38" s="3">
        <f t="shared" si="5"/>
        <v>1.7795755977145359E-3</v>
      </c>
      <c r="P38">
        <v>1.35207176E-3</v>
      </c>
      <c r="Q38">
        <f t="shared" si="6"/>
        <v>1.3547167181968689E-3</v>
      </c>
      <c r="R38">
        <v>372381696</v>
      </c>
      <c r="S38" s="3">
        <f t="shared" si="7"/>
        <v>1.9562261968024924E-3</v>
      </c>
      <c r="U38">
        <v>1.4190494500000001E-3</v>
      </c>
      <c r="V38">
        <f t="shared" si="8"/>
        <v>1.0509490966796875E-3</v>
      </c>
      <c r="W38">
        <v>70528</v>
      </c>
      <c r="X38" s="3">
        <f t="shared" si="9"/>
        <v>0.25939924314851226</v>
      </c>
      <c r="Z38">
        <v>1.4900020299999999E-3</v>
      </c>
      <c r="AA38">
        <f t="shared" si="10"/>
        <v>1.1034195777028799E-3</v>
      </c>
      <c r="AB38">
        <v>75826416</v>
      </c>
      <c r="AC38" s="3">
        <f t="shared" si="11"/>
        <v>0.25945095678636093</v>
      </c>
      <c r="AE38">
        <v>1.4900020299999999E-3</v>
      </c>
      <c r="AF38">
        <f t="shared" si="12"/>
        <v>1.1034195777028799E-3</v>
      </c>
      <c r="AG38">
        <v>75826416</v>
      </c>
      <c r="AH38" s="3">
        <f t="shared" si="13"/>
        <v>0.25945095678636093</v>
      </c>
      <c r="AJ38">
        <v>2.67512142E-3</v>
      </c>
      <c r="AK38">
        <f t="shared" si="14"/>
        <v>2.6796263991855085E-3</v>
      </c>
      <c r="AL38">
        <v>92071262</v>
      </c>
      <c r="AM38" s="3">
        <f t="shared" si="15"/>
        <v>1.6840279292849858E-3</v>
      </c>
      <c r="AO38">
        <v>2.67512142E-3</v>
      </c>
      <c r="AP38">
        <f t="shared" si="16"/>
        <v>2.6796263991855085E-3</v>
      </c>
      <c r="AQ38">
        <v>368285048</v>
      </c>
      <c r="AR38" s="3">
        <f t="shared" si="17"/>
        <v>1.6840279292849858E-3</v>
      </c>
      <c r="AT38">
        <v>2.67512142E-3</v>
      </c>
      <c r="AU38">
        <f t="shared" si="18"/>
        <v>2.6796263991855085E-3</v>
      </c>
      <c r="AV38">
        <v>368285048</v>
      </c>
      <c r="AW38" s="3">
        <f t="shared" si="19"/>
        <v>1.6840279292849858E-3</v>
      </c>
      <c r="AY38">
        <v>1.9874156E-3</v>
      </c>
      <c r="AZ38">
        <f t="shared" si="20"/>
        <v>1.5030807480798103E-3</v>
      </c>
      <c r="BA38">
        <v>206581845</v>
      </c>
      <c r="BB38" s="3">
        <f t="shared" si="21"/>
        <v>0.24370084038798412</v>
      </c>
      <c r="BD38">
        <v>1.3508796700000001E-3</v>
      </c>
      <c r="BE38">
        <f t="shared" si="22"/>
        <v>1.3547167181968689E-3</v>
      </c>
      <c r="BF38">
        <v>372381696</v>
      </c>
      <c r="BG38" s="3">
        <f t="shared" si="23"/>
        <v>2.8404070933044905E-3</v>
      </c>
      <c r="BI38">
        <v>3.2433271400000001E-3</v>
      </c>
      <c r="BJ38">
        <f t="shared" si="24"/>
        <v>1.3547167181968689E-3</v>
      </c>
      <c r="BK38">
        <v>1454616</v>
      </c>
      <c r="BL38" s="3">
        <f t="shared" si="25"/>
        <v>0.5823064835214653</v>
      </c>
      <c r="BN38">
        <v>3.3895969400000001E-3</v>
      </c>
      <c r="BO38">
        <f t="shared" si="26"/>
        <v>1.3547167181968689E-3</v>
      </c>
      <c r="BP38">
        <v>372381696</v>
      </c>
      <c r="BQ38" s="3">
        <f t="shared" si="27"/>
        <v>0.60033102986077491</v>
      </c>
      <c r="BS38">
        <v>3.4447908400000002E-3</v>
      </c>
      <c r="BT38">
        <f t="shared" si="28"/>
        <v>1.3547167181968689E-3</v>
      </c>
      <c r="BU38">
        <v>1454616</v>
      </c>
      <c r="BV38" s="3">
        <f t="shared" si="29"/>
        <v>0.60673469562614468</v>
      </c>
      <c r="BX38">
        <v>3313133.25</v>
      </c>
      <c r="BY38">
        <f t="shared" si="30"/>
        <v>2832399.296875</v>
      </c>
      <c r="BZ38">
        <v>181273555</v>
      </c>
      <c r="CA38" s="3">
        <f t="shared" si="31"/>
        <v>0.14509949248947351</v>
      </c>
    </row>
    <row r="39" spans="1:79" x14ac:dyDescent="0.3">
      <c r="A39">
        <v>1.3546943700000001E-3</v>
      </c>
      <c r="B39">
        <f t="shared" si="0"/>
        <v>1.3547167181968689E-3</v>
      </c>
      <c r="C39">
        <v>1454616</v>
      </c>
      <c r="D39" s="3">
        <f t="shared" si="1"/>
        <v>1.6496855204927158E-5</v>
      </c>
      <c r="F39">
        <v>1.35374069E-3</v>
      </c>
      <c r="G39">
        <f t="shared" si="2"/>
        <v>1.3547167181968689E-3</v>
      </c>
      <c r="H39">
        <v>1454616</v>
      </c>
      <c r="I39" s="3">
        <f t="shared" si="3"/>
        <v>7.2098608254794836E-4</v>
      </c>
      <c r="K39">
        <v>1.3523101799999999E-3</v>
      </c>
      <c r="L39">
        <f t="shared" si="4"/>
        <v>1.3547167181968689E-3</v>
      </c>
      <c r="M39">
        <v>372381696</v>
      </c>
      <c r="N39" s="3">
        <f t="shared" si="5"/>
        <v>1.7795755977145359E-3</v>
      </c>
      <c r="P39">
        <v>1.35195255E-3</v>
      </c>
      <c r="Q39">
        <f t="shared" si="6"/>
        <v>1.3547167181968689E-3</v>
      </c>
      <c r="R39">
        <v>372381696</v>
      </c>
      <c r="S39" s="3">
        <f t="shared" si="7"/>
        <v>2.0445748609068497E-3</v>
      </c>
      <c r="U39">
        <v>1.2179354699999999E-3</v>
      </c>
      <c r="V39">
        <f t="shared" si="8"/>
        <v>1.0509490966796875E-3</v>
      </c>
      <c r="W39">
        <v>70528</v>
      </c>
      <c r="X39" s="3">
        <f t="shared" si="9"/>
        <v>0.13710609259151671</v>
      </c>
      <c r="Z39">
        <v>1.27883232E-3</v>
      </c>
      <c r="AA39">
        <f t="shared" si="10"/>
        <v>1.1034195777028799E-3</v>
      </c>
      <c r="AB39">
        <v>75826416</v>
      </c>
      <c r="AC39" s="3">
        <f t="shared" si="11"/>
        <v>0.13716633490864547</v>
      </c>
      <c r="AE39">
        <v>1.27883232E-3</v>
      </c>
      <c r="AF39">
        <f t="shared" si="12"/>
        <v>1.1034195777028799E-3</v>
      </c>
      <c r="AG39">
        <v>75826416</v>
      </c>
      <c r="AH39" s="3">
        <f t="shared" si="13"/>
        <v>0.13716633490864547</v>
      </c>
      <c r="AJ39">
        <v>2.4135499299999998E-3</v>
      </c>
      <c r="AK39">
        <f t="shared" si="14"/>
        <v>2.4780909880064428E-3</v>
      </c>
      <c r="AL39">
        <v>85146558</v>
      </c>
      <c r="AM39" s="3">
        <f t="shared" si="15"/>
        <v>2.6741132306487218E-2</v>
      </c>
      <c r="AO39">
        <v>2.4135499299999998E-3</v>
      </c>
      <c r="AP39">
        <f t="shared" si="16"/>
        <v>2.4780909880064428E-3</v>
      </c>
      <c r="AQ39">
        <v>340586232</v>
      </c>
      <c r="AR39" s="3">
        <f t="shared" si="17"/>
        <v>2.6741132306487218E-2</v>
      </c>
      <c r="AT39">
        <v>2.4135499299999998E-3</v>
      </c>
      <c r="AU39">
        <f t="shared" si="18"/>
        <v>2.4780909880064428E-3</v>
      </c>
      <c r="AV39">
        <v>340586232</v>
      </c>
      <c r="AW39" s="3">
        <f t="shared" si="19"/>
        <v>2.6741132306487218E-2</v>
      </c>
      <c r="AY39">
        <v>1.89296482E-3</v>
      </c>
      <c r="AZ39">
        <f t="shared" si="20"/>
        <v>1.8076790292980149E-3</v>
      </c>
      <c r="BA39">
        <v>248445514</v>
      </c>
      <c r="BB39" s="3">
        <f t="shared" si="21"/>
        <v>4.5054081196281848E-2</v>
      </c>
      <c r="BD39">
        <v>1.3508796700000001E-3</v>
      </c>
      <c r="BE39">
        <f t="shared" si="22"/>
        <v>1.3547167181968689E-3</v>
      </c>
      <c r="BF39">
        <v>372381696</v>
      </c>
      <c r="BG39" s="3">
        <f t="shared" si="23"/>
        <v>2.8404070933044905E-3</v>
      </c>
      <c r="BI39">
        <v>3.0529499099999999E-3</v>
      </c>
      <c r="BJ39">
        <f t="shared" si="24"/>
        <v>1.3547167181968689E-3</v>
      </c>
      <c r="BK39">
        <v>1454616</v>
      </c>
      <c r="BL39" s="3">
        <f t="shared" si="25"/>
        <v>0.55625976248104614</v>
      </c>
      <c r="BN39">
        <v>3.1166076699999999E-3</v>
      </c>
      <c r="BO39">
        <f t="shared" si="26"/>
        <v>1.3547167181968689E-3</v>
      </c>
      <c r="BP39">
        <v>372381696</v>
      </c>
      <c r="BQ39" s="3">
        <f t="shared" si="27"/>
        <v>0.56532330609426085</v>
      </c>
      <c r="BS39">
        <v>3.14056873E-3</v>
      </c>
      <c r="BT39">
        <f t="shared" si="28"/>
        <v>1.3547167181968689E-3</v>
      </c>
      <c r="BU39">
        <v>1454616</v>
      </c>
      <c r="BV39" s="3">
        <f t="shared" si="29"/>
        <v>0.56863968450807667</v>
      </c>
      <c r="BX39">
        <v>4124014.5</v>
      </c>
      <c r="BY39">
        <f t="shared" si="30"/>
        <v>2918027.40625</v>
      </c>
      <c r="BZ39">
        <v>186753754</v>
      </c>
      <c r="CA39" s="3">
        <f t="shared" si="31"/>
        <v>0.2924303718500505</v>
      </c>
    </row>
    <row r="40" spans="1:79" x14ac:dyDescent="0.3">
      <c r="A40">
        <v>1.3546943700000001E-3</v>
      </c>
      <c r="B40">
        <f t="shared" si="0"/>
        <v>1.3547167181968689E-3</v>
      </c>
      <c r="C40">
        <v>1454616</v>
      </c>
      <c r="D40" s="3">
        <f t="shared" si="1"/>
        <v>1.6496855204927158E-5</v>
      </c>
      <c r="F40">
        <v>1.35374069E-3</v>
      </c>
      <c r="G40">
        <f t="shared" si="2"/>
        <v>1.3547167181968689E-3</v>
      </c>
      <c r="H40">
        <v>1454616</v>
      </c>
      <c r="I40" s="3">
        <f t="shared" si="3"/>
        <v>7.2098608254794836E-4</v>
      </c>
      <c r="K40">
        <v>1.3521909700000001E-3</v>
      </c>
      <c r="L40">
        <f t="shared" si="4"/>
        <v>1.3547167181968689E-3</v>
      </c>
      <c r="M40">
        <v>372381696</v>
      </c>
      <c r="N40" s="3">
        <f t="shared" si="5"/>
        <v>1.8678931104448902E-3</v>
      </c>
      <c r="P40">
        <v>1.35195255E-3</v>
      </c>
      <c r="Q40">
        <f t="shared" si="6"/>
        <v>1.3547167181968689E-3</v>
      </c>
      <c r="R40">
        <v>372381696</v>
      </c>
      <c r="S40" s="3">
        <f t="shared" si="7"/>
        <v>2.0445748609068497E-3</v>
      </c>
      <c r="U40">
        <v>1.24879566E-3</v>
      </c>
      <c r="V40">
        <f t="shared" si="8"/>
        <v>1.0509490966796875E-3</v>
      </c>
      <c r="W40">
        <v>70528</v>
      </c>
      <c r="X40" s="3">
        <f t="shared" si="9"/>
        <v>0.15842989342252559</v>
      </c>
      <c r="Z40">
        <v>1.3112353600000001E-3</v>
      </c>
      <c r="AA40">
        <f t="shared" si="10"/>
        <v>1.1034195777028799E-3</v>
      </c>
      <c r="AB40">
        <v>75826416</v>
      </c>
      <c r="AC40" s="3">
        <f t="shared" si="11"/>
        <v>0.15848854342756602</v>
      </c>
      <c r="AE40">
        <v>1.3112353600000001E-3</v>
      </c>
      <c r="AF40">
        <f t="shared" si="12"/>
        <v>1.1034195777028799E-3</v>
      </c>
      <c r="AG40">
        <v>75826416</v>
      </c>
      <c r="AH40" s="3">
        <f t="shared" si="13"/>
        <v>0.15848854342756602</v>
      </c>
      <c r="AJ40">
        <v>2.5021189399999999E-3</v>
      </c>
      <c r="AK40">
        <f t="shared" si="14"/>
        <v>2.4838572717271745E-3</v>
      </c>
      <c r="AL40">
        <v>85344686</v>
      </c>
      <c r="AM40" s="3">
        <f t="shared" si="15"/>
        <v>7.2984812915509994E-3</v>
      </c>
      <c r="AO40">
        <v>2.5021189399999999E-3</v>
      </c>
      <c r="AP40">
        <f t="shared" si="16"/>
        <v>2.4838572717271745E-3</v>
      </c>
      <c r="AQ40">
        <v>341378744</v>
      </c>
      <c r="AR40" s="3">
        <f t="shared" si="17"/>
        <v>7.2984812915509994E-3</v>
      </c>
      <c r="AT40">
        <v>2.5021189399999999E-3</v>
      </c>
      <c r="AU40">
        <f t="shared" si="18"/>
        <v>2.4838572717271745E-3</v>
      </c>
      <c r="AV40">
        <v>341378744</v>
      </c>
      <c r="AW40" s="3">
        <f t="shared" si="19"/>
        <v>7.2984812915509994E-3</v>
      </c>
      <c r="AY40">
        <v>1.8954644899999999E-3</v>
      </c>
      <c r="AZ40">
        <f t="shared" si="20"/>
        <v>1.410008488164749E-3</v>
      </c>
      <c r="BA40">
        <v>193790091</v>
      </c>
      <c r="BB40" s="3">
        <f t="shared" si="21"/>
        <v>0.25611453255726829</v>
      </c>
      <c r="BD40">
        <v>1.3508796700000001E-3</v>
      </c>
      <c r="BE40">
        <f t="shared" si="22"/>
        <v>1.3547167181968689E-3</v>
      </c>
      <c r="BF40">
        <v>372381696</v>
      </c>
      <c r="BG40" s="3">
        <f t="shared" si="23"/>
        <v>2.8404070933044905E-3</v>
      </c>
      <c r="BI40">
        <v>2.1879673E-3</v>
      </c>
      <c r="BJ40">
        <f t="shared" si="24"/>
        <v>1.3547167181968689E-3</v>
      </c>
      <c r="BK40">
        <v>1454616</v>
      </c>
      <c r="BL40" s="3">
        <f t="shared" si="25"/>
        <v>0.3808331970057921</v>
      </c>
      <c r="BN40">
        <v>2.6416778599999999E-3</v>
      </c>
      <c r="BO40">
        <f t="shared" si="26"/>
        <v>1.3547167181968689E-3</v>
      </c>
      <c r="BP40">
        <v>372381696</v>
      </c>
      <c r="BQ40" s="3">
        <f t="shared" si="27"/>
        <v>0.48717565502219529</v>
      </c>
      <c r="BS40">
        <v>2.8129816100000002E-3</v>
      </c>
      <c r="BT40">
        <f t="shared" si="28"/>
        <v>1.3547167181968689E-3</v>
      </c>
      <c r="BU40">
        <v>1454616</v>
      </c>
      <c r="BV40" s="3">
        <f t="shared" si="29"/>
        <v>0.51840541247019778</v>
      </c>
      <c r="BX40">
        <v>0.13716709599999999</v>
      </c>
      <c r="BY40">
        <f t="shared" si="30"/>
        <v>121.234375</v>
      </c>
      <c r="BZ40">
        <v>7759</v>
      </c>
      <c r="CA40" s="3">
        <f t="shared" si="31"/>
        <v>882.84443890246109</v>
      </c>
    </row>
    <row r="41" spans="1:79" x14ac:dyDescent="0.3">
      <c r="A41">
        <v>1.3546943700000001E-3</v>
      </c>
      <c r="B41">
        <f t="shared" si="0"/>
        <v>1.3547167181968689E-3</v>
      </c>
      <c r="C41">
        <v>1454616</v>
      </c>
      <c r="D41" s="3">
        <f t="shared" si="1"/>
        <v>1.6496855204927158E-5</v>
      </c>
      <c r="F41">
        <v>1.35362148E-3</v>
      </c>
      <c r="G41">
        <f t="shared" si="2"/>
        <v>1.3547167181968689E-3</v>
      </c>
      <c r="H41">
        <v>1454616</v>
      </c>
      <c r="I41" s="3">
        <f t="shared" si="3"/>
        <v>8.0911703386157515E-4</v>
      </c>
      <c r="K41">
        <v>1.35207176E-3</v>
      </c>
      <c r="L41">
        <f t="shared" si="4"/>
        <v>1.3547167181968689E-3</v>
      </c>
      <c r="M41">
        <v>372381696</v>
      </c>
      <c r="N41" s="3">
        <f t="shared" si="5"/>
        <v>1.9562261968024924E-3</v>
      </c>
      <c r="P41">
        <v>1.3518333399999999E-3</v>
      </c>
      <c r="Q41">
        <f t="shared" si="6"/>
        <v>1.3547167181968689E-3</v>
      </c>
      <c r="R41">
        <v>372381696</v>
      </c>
      <c r="S41" s="3">
        <f t="shared" si="7"/>
        <v>2.1329391068790845E-3</v>
      </c>
      <c r="U41">
        <v>1.3221065700000001E-3</v>
      </c>
      <c r="V41">
        <f t="shared" si="8"/>
        <v>1.0509490966796875E-3</v>
      </c>
      <c r="W41">
        <v>70528</v>
      </c>
      <c r="X41" s="3">
        <f t="shared" si="9"/>
        <v>0.20509501992741219</v>
      </c>
      <c r="Z41">
        <v>1.3882118499999999E-3</v>
      </c>
      <c r="AA41">
        <f t="shared" si="10"/>
        <v>1.1034195777028799E-3</v>
      </c>
      <c r="AB41">
        <v>75826416</v>
      </c>
      <c r="AC41" s="3">
        <f t="shared" si="11"/>
        <v>0.20515044032877261</v>
      </c>
      <c r="AE41">
        <v>1.3882118499999999E-3</v>
      </c>
      <c r="AF41">
        <f t="shared" si="12"/>
        <v>1.1034195777028799E-3</v>
      </c>
      <c r="AG41">
        <v>75826416</v>
      </c>
      <c r="AH41" s="3">
        <f t="shared" si="13"/>
        <v>0.20515044032877261</v>
      </c>
      <c r="AJ41">
        <v>2.4671012099999998E-3</v>
      </c>
      <c r="AK41">
        <f t="shared" si="14"/>
        <v>2.4538027937524021E-3</v>
      </c>
      <c r="AL41">
        <v>84312022</v>
      </c>
      <c r="AM41" s="3">
        <f t="shared" si="15"/>
        <v>5.3903002413094019E-3</v>
      </c>
      <c r="AO41">
        <v>2.4671012099999998E-3</v>
      </c>
      <c r="AP41">
        <f t="shared" si="16"/>
        <v>2.4538027937524021E-3</v>
      </c>
      <c r="AQ41">
        <v>337248088</v>
      </c>
      <c r="AR41" s="3">
        <f t="shared" si="17"/>
        <v>5.3903002413094019E-3</v>
      </c>
      <c r="AT41">
        <v>2.4671012099999998E-3</v>
      </c>
      <c r="AU41">
        <f t="shared" si="18"/>
        <v>2.4538027937524021E-3</v>
      </c>
      <c r="AV41">
        <v>337248088</v>
      </c>
      <c r="AW41" s="3">
        <f t="shared" si="19"/>
        <v>5.3903002413094019E-3</v>
      </c>
      <c r="AY41">
        <v>1.25730771E-3</v>
      </c>
      <c r="AZ41">
        <f t="shared" si="20"/>
        <v>1.2307223878451623E-3</v>
      </c>
      <c r="BA41">
        <v>169149197</v>
      </c>
      <c r="BB41" s="3">
        <f t="shared" si="21"/>
        <v>2.1144642590983333E-2</v>
      </c>
      <c r="BD41">
        <v>1.3506412499999999E-3</v>
      </c>
      <c r="BE41">
        <f t="shared" si="22"/>
        <v>1.3547167181968689E-3</v>
      </c>
      <c r="BF41">
        <v>372381696</v>
      </c>
      <c r="BG41" s="3">
        <f t="shared" si="23"/>
        <v>3.0174320507899096E-3</v>
      </c>
      <c r="BI41">
        <v>2.94697285E-3</v>
      </c>
      <c r="BJ41">
        <f t="shared" si="24"/>
        <v>1.3547167181968689E-3</v>
      </c>
      <c r="BK41">
        <v>1454616</v>
      </c>
      <c r="BL41" s="3">
        <f t="shared" si="25"/>
        <v>0.54030227384114893</v>
      </c>
      <c r="BN41">
        <v>1.6109943400000001E-3</v>
      </c>
      <c r="BO41">
        <f t="shared" si="26"/>
        <v>1.3547167181968689E-3</v>
      </c>
      <c r="BP41">
        <v>372381696</v>
      </c>
      <c r="BQ41" s="3">
        <f t="shared" si="27"/>
        <v>0.15908039863326345</v>
      </c>
      <c r="BS41">
        <v>2.5707483299999999E-3</v>
      </c>
      <c r="BT41">
        <f t="shared" si="28"/>
        <v>1.3547167181968689E-3</v>
      </c>
      <c r="BU41">
        <v>1454616</v>
      </c>
      <c r="BV41" s="3">
        <f t="shared" si="29"/>
        <v>0.47302631596113143</v>
      </c>
      <c r="BX41">
        <v>3018993.5</v>
      </c>
      <c r="BY41">
        <f t="shared" si="30"/>
        <v>1531882.328125</v>
      </c>
      <c r="BZ41">
        <v>98040469</v>
      </c>
      <c r="CA41" s="3">
        <f t="shared" si="31"/>
        <v>0.49258508568335774</v>
      </c>
    </row>
    <row r="42" spans="1:79" x14ac:dyDescent="0.3">
      <c r="A42">
        <v>1.3546943700000001E-3</v>
      </c>
      <c r="B42">
        <f t="shared" si="0"/>
        <v>1.3547167181968689E-3</v>
      </c>
      <c r="C42">
        <v>1454616</v>
      </c>
      <c r="D42" s="3">
        <f t="shared" si="1"/>
        <v>1.6496855204927158E-5</v>
      </c>
      <c r="F42">
        <v>1.3290643700000001E-3</v>
      </c>
      <c r="G42">
        <f t="shared" si="2"/>
        <v>1.3547167181968689E-3</v>
      </c>
      <c r="H42">
        <v>1454616</v>
      </c>
      <c r="I42" s="3">
        <f t="shared" si="3"/>
        <v>1.9301057778615214E-2</v>
      </c>
      <c r="K42">
        <v>1.33860111E-3</v>
      </c>
      <c r="L42">
        <f t="shared" si="4"/>
        <v>1.3547167181968689E-3</v>
      </c>
      <c r="M42">
        <v>372381696</v>
      </c>
      <c r="N42" s="3">
        <f t="shared" si="5"/>
        <v>1.2039141516077836E-2</v>
      </c>
      <c r="P42">
        <v>1.3403892500000001E-3</v>
      </c>
      <c r="Q42">
        <f t="shared" si="6"/>
        <v>1.3547167181968689E-3</v>
      </c>
      <c r="R42">
        <v>372381696</v>
      </c>
      <c r="S42" s="3">
        <f t="shared" si="7"/>
        <v>1.0689035440166967E-2</v>
      </c>
      <c r="U42">
        <v>1.3619558899999999E-3</v>
      </c>
      <c r="V42">
        <f t="shared" si="8"/>
        <v>1.0509490966796875E-3</v>
      </c>
      <c r="W42">
        <v>70528</v>
      </c>
      <c r="X42" s="3">
        <f t="shared" si="9"/>
        <v>0.22835305871786524</v>
      </c>
      <c r="Z42">
        <v>1.43005373E-3</v>
      </c>
      <c r="AA42">
        <f t="shared" si="10"/>
        <v>1.1034195777028799E-3</v>
      </c>
      <c r="AB42">
        <v>75826416</v>
      </c>
      <c r="AC42" s="3">
        <f t="shared" si="11"/>
        <v>0.2284069090866398</v>
      </c>
      <c r="AE42">
        <v>1.43005373E-3</v>
      </c>
      <c r="AF42">
        <f t="shared" si="12"/>
        <v>1.1034195777028799E-3</v>
      </c>
      <c r="AG42">
        <v>75826416</v>
      </c>
      <c r="AH42" s="3">
        <f t="shared" si="13"/>
        <v>0.2284069090866398</v>
      </c>
      <c r="AJ42">
        <v>2.6675690899999999E-3</v>
      </c>
      <c r="AK42">
        <f t="shared" si="14"/>
        <v>2.4834446958266199E-3</v>
      </c>
      <c r="AL42">
        <v>85330510</v>
      </c>
      <c r="AM42" s="3">
        <f t="shared" si="15"/>
        <v>6.9023289729819165E-2</v>
      </c>
      <c r="AO42">
        <v>2.6675690899999999E-3</v>
      </c>
      <c r="AP42">
        <f t="shared" si="16"/>
        <v>2.4834446958266199E-3</v>
      </c>
      <c r="AQ42">
        <v>341322040</v>
      </c>
      <c r="AR42" s="3">
        <f t="shared" si="17"/>
        <v>6.9023289729819165E-2</v>
      </c>
      <c r="AT42">
        <v>2.6675690899999999E-3</v>
      </c>
      <c r="AU42">
        <f t="shared" si="18"/>
        <v>2.4834446958266199E-3</v>
      </c>
      <c r="AV42">
        <v>341322040</v>
      </c>
      <c r="AW42" s="3">
        <f t="shared" si="19"/>
        <v>6.9023289729819165E-2</v>
      </c>
      <c r="AY42">
        <v>1.9082096399999999E-3</v>
      </c>
      <c r="AZ42">
        <f t="shared" si="20"/>
        <v>1.6097603365778923E-3</v>
      </c>
      <c r="BA42">
        <v>221243776</v>
      </c>
      <c r="BB42" s="3">
        <f t="shared" si="21"/>
        <v>0.15640278571389443</v>
      </c>
      <c r="BD42">
        <v>1.3483762700000001E-3</v>
      </c>
      <c r="BE42">
        <f t="shared" si="22"/>
        <v>1.3547167181968689E-3</v>
      </c>
      <c r="BF42">
        <v>372381696</v>
      </c>
      <c r="BG42" s="3">
        <f t="shared" si="23"/>
        <v>4.7022840270459542E-3</v>
      </c>
      <c r="BI42">
        <v>2.6247501399999998E-3</v>
      </c>
      <c r="BJ42">
        <f t="shared" si="24"/>
        <v>1.3547167181968689E-3</v>
      </c>
      <c r="BK42">
        <v>1454616</v>
      </c>
      <c r="BL42" s="3">
        <f t="shared" si="25"/>
        <v>0.48386831281515086</v>
      </c>
      <c r="BN42">
        <v>3.80599499E-3</v>
      </c>
      <c r="BO42">
        <f t="shared" si="26"/>
        <v>1.3547167181968689E-3</v>
      </c>
      <c r="BP42">
        <v>372381696</v>
      </c>
      <c r="BQ42" s="3">
        <f t="shared" si="27"/>
        <v>0.64405714622423371</v>
      </c>
      <c r="BS42">
        <v>5.7990550999999996E-3</v>
      </c>
      <c r="BT42">
        <f t="shared" si="28"/>
        <v>1.3547167181968689E-3</v>
      </c>
      <c r="BU42">
        <v>1454616</v>
      </c>
      <c r="BV42" s="3">
        <f t="shared" si="29"/>
        <v>0.7663900937590904</v>
      </c>
      <c r="BX42">
        <v>3543201</v>
      </c>
      <c r="BY42">
        <f t="shared" si="30"/>
        <v>1897236.34375</v>
      </c>
      <c r="BZ42">
        <v>121423126</v>
      </c>
      <c r="CA42" s="3">
        <f t="shared" si="31"/>
        <v>0.46454171136494937</v>
      </c>
    </row>
    <row r="43" spans="1:79" x14ac:dyDescent="0.3">
      <c r="A43">
        <v>1.3546943700000001E-3</v>
      </c>
      <c r="B43">
        <f t="shared" si="0"/>
        <v>1.3547167181968689E-3</v>
      </c>
      <c r="C43">
        <v>1454616</v>
      </c>
      <c r="D43" s="3">
        <f t="shared" si="1"/>
        <v>1.6496855204927158E-5</v>
      </c>
      <c r="F43">
        <v>1.35374069E-3</v>
      </c>
      <c r="G43">
        <f t="shared" si="2"/>
        <v>1.3547167181968689E-3</v>
      </c>
      <c r="H43">
        <v>1454616</v>
      </c>
      <c r="I43" s="3">
        <f t="shared" si="3"/>
        <v>7.2098608254794836E-4</v>
      </c>
      <c r="K43">
        <v>1.3523101799999999E-3</v>
      </c>
      <c r="L43">
        <f t="shared" si="4"/>
        <v>1.3547167181968689E-3</v>
      </c>
      <c r="M43">
        <v>372381696</v>
      </c>
      <c r="N43" s="3">
        <f t="shared" si="5"/>
        <v>1.7795755977145359E-3</v>
      </c>
      <c r="P43">
        <v>1.35207176E-3</v>
      </c>
      <c r="Q43">
        <f t="shared" si="6"/>
        <v>1.3547167181968689E-3</v>
      </c>
      <c r="R43">
        <v>372381696</v>
      </c>
      <c r="S43" s="3">
        <f t="shared" si="7"/>
        <v>1.9562261968024924E-3</v>
      </c>
      <c r="U43">
        <v>1.2989647200000001E-3</v>
      </c>
      <c r="V43">
        <f t="shared" si="8"/>
        <v>1.0509490966796875E-3</v>
      </c>
      <c r="W43">
        <v>70528</v>
      </c>
      <c r="X43" s="3">
        <f t="shared" si="9"/>
        <v>0.19093330211486617</v>
      </c>
      <c r="Z43">
        <v>1.36391306E-3</v>
      </c>
      <c r="AA43">
        <f t="shared" si="10"/>
        <v>1.1034195777028799E-3</v>
      </c>
      <c r="AB43">
        <v>75826416</v>
      </c>
      <c r="AC43" s="3">
        <f t="shared" si="11"/>
        <v>0.19098979981694733</v>
      </c>
      <c r="AE43">
        <v>1.36391306E-3</v>
      </c>
      <c r="AF43">
        <f t="shared" si="12"/>
        <v>1.1034195777028799E-3</v>
      </c>
      <c r="AG43">
        <v>75826416</v>
      </c>
      <c r="AH43" s="3">
        <f t="shared" si="13"/>
        <v>0.19098979981694733</v>
      </c>
      <c r="AJ43">
        <v>2.67512142E-3</v>
      </c>
      <c r="AK43">
        <f t="shared" si="14"/>
        <v>2.6796263991855085E-3</v>
      </c>
      <c r="AL43">
        <v>92071262</v>
      </c>
      <c r="AM43" s="3">
        <f t="shared" si="15"/>
        <v>1.6840279292849858E-3</v>
      </c>
      <c r="AO43">
        <v>2.67512142E-3</v>
      </c>
      <c r="AP43">
        <f t="shared" si="16"/>
        <v>2.6796263991855085E-3</v>
      </c>
      <c r="AQ43">
        <v>368285048</v>
      </c>
      <c r="AR43" s="3">
        <f t="shared" si="17"/>
        <v>1.6840279292849858E-3</v>
      </c>
      <c r="AT43">
        <v>2.67512142E-3</v>
      </c>
      <c r="AU43">
        <f t="shared" si="18"/>
        <v>2.6796263991855085E-3</v>
      </c>
      <c r="AV43">
        <v>368285048</v>
      </c>
      <c r="AW43" s="3">
        <f t="shared" si="19"/>
        <v>1.6840279292849858E-3</v>
      </c>
      <c r="AY43">
        <v>1.7791648900000001E-3</v>
      </c>
      <c r="AZ43">
        <f t="shared" si="20"/>
        <v>1.8549055748735555E-3</v>
      </c>
      <c r="BA43">
        <v>254936281</v>
      </c>
      <c r="BB43" s="3">
        <f t="shared" si="21"/>
        <v>4.2570919255019331E-2</v>
      </c>
      <c r="BD43">
        <v>1.3509988799999999E-3</v>
      </c>
      <c r="BE43">
        <f t="shared" si="22"/>
        <v>1.3547167181968689E-3</v>
      </c>
      <c r="BF43">
        <v>372381696</v>
      </c>
      <c r="BG43" s="3">
        <f t="shared" si="23"/>
        <v>2.7519180451644697E-3</v>
      </c>
      <c r="BI43">
        <v>3.31437588E-3</v>
      </c>
      <c r="BJ43">
        <f t="shared" si="24"/>
        <v>1.3547167181968689E-3</v>
      </c>
      <c r="BK43">
        <v>1454616</v>
      </c>
      <c r="BL43" s="3">
        <f t="shared" si="25"/>
        <v>0.5912603858929637</v>
      </c>
      <c r="BN43">
        <v>3.1900405900000001E-3</v>
      </c>
      <c r="BO43">
        <f t="shared" si="26"/>
        <v>1.3547167181968689E-3</v>
      </c>
      <c r="BP43">
        <v>372381696</v>
      </c>
      <c r="BQ43" s="3">
        <f t="shared" si="27"/>
        <v>0.57532931635930407</v>
      </c>
      <c r="BS43">
        <v>3.14319134E-3</v>
      </c>
      <c r="BT43">
        <f t="shared" si="28"/>
        <v>1.3547167181968689E-3</v>
      </c>
      <c r="BU43">
        <v>1454616</v>
      </c>
      <c r="BV43" s="3">
        <f t="shared" si="29"/>
        <v>0.56899960210603373</v>
      </c>
      <c r="BX43">
        <v>2000601.38</v>
      </c>
      <c r="BY43">
        <f t="shared" si="30"/>
        <v>1904957.46875</v>
      </c>
      <c r="BZ43">
        <v>121917278</v>
      </c>
      <c r="CA43" s="3">
        <f t="shared" si="31"/>
        <v>4.7807580363660396E-2</v>
      </c>
    </row>
    <row r="44" spans="1:79" x14ac:dyDescent="0.3">
      <c r="A44">
        <v>1.3546943700000001E-3</v>
      </c>
      <c r="B44">
        <f t="shared" si="0"/>
        <v>1.3547167181968689E-3</v>
      </c>
      <c r="C44">
        <v>1454616</v>
      </c>
      <c r="D44" s="3">
        <f t="shared" si="1"/>
        <v>1.6496855204927158E-5</v>
      </c>
      <c r="F44">
        <v>1.35374069E-3</v>
      </c>
      <c r="G44">
        <f t="shared" si="2"/>
        <v>1.3547167181968689E-3</v>
      </c>
      <c r="H44">
        <v>1454616</v>
      </c>
      <c r="I44" s="3">
        <f t="shared" si="3"/>
        <v>7.2098608254794836E-4</v>
      </c>
      <c r="K44">
        <v>1.3523101799999999E-3</v>
      </c>
      <c r="L44">
        <f t="shared" si="4"/>
        <v>1.3547167181968689E-3</v>
      </c>
      <c r="M44">
        <v>372381696</v>
      </c>
      <c r="N44" s="3">
        <f t="shared" si="5"/>
        <v>1.7795755977145359E-3</v>
      </c>
      <c r="P44">
        <v>1.35195255E-3</v>
      </c>
      <c r="Q44">
        <f t="shared" si="6"/>
        <v>1.3547167181968689E-3</v>
      </c>
      <c r="R44">
        <v>372381696</v>
      </c>
      <c r="S44" s="3">
        <f t="shared" si="7"/>
        <v>2.0445748609068497E-3</v>
      </c>
      <c r="U44">
        <v>1.4189244200000001E-3</v>
      </c>
      <c r="V44">
        <f t="shared" si="8"/>
        <v>1.0528564453125E-3</v>
      </c>
      <c r="W44">
        <v>70656</v>
      </c>
      <c r="X44" s="3">
        <f t="shared" si="9"/>
        <v>0.25798976289906972</v>
      </c>
      <c r="Z44">
        <v>1.4898705999999999E-3</v>
      </c>
      <c r="AA44">
        <f t="shared" si="10"/>
        <v>1.1054221540689468E-3</v>
      </c>
      <c r="AB44">
        <v>75964032</v>
      </c>
      <c r="AC44" s="3">
        <f t="shared" si="11"/>
        <v>0.25804150100757278</v>
      </c>
      <c r="AE44">
        <v>1.4898705999999999E-3</v>
      </c>
      <c r="AF44">
        <f t="shared" si="12"/>
        <v>1.1054221540689468E-3</v>
      </c>
      <c r="AG44">
        <v>75964032</v>
      </c>
      <c r="AH44" s="3">
        <f t="shared" si="13"/>
        <v>0.25804150100757278</v>
      </c>
      <c r="AJ44">
        <v>1.9828809900000002E-3</v>
      </c>
      <c r="AK44">
        <f t="shared" si="14"/>
        <v>1.9860953907482326E-3</v>
      </c>
      <c r="AL44">
        <v>68241718</v>
      </c>
      <c r="AM44" s="3">
        <f t="shared" si="15"/>
        <v>1.6210759820902932E-3</v>
      </c>
      <c r="AO44">
        <v>1.9828809900000002E-3</v>
      </c>
      <c r="AP44">
        <f t="shared" si="16"/>
        <v>1.9860953907482326E-3</v>
      </c>
      <c r="AQ44">
        <v>272966872</v>
      </c>
      <c r="AR44" s="3">
        <f t="shared" si="17"/>
        <v>1.6210759820902932E-3</v>
      </c>
      <c r="AT44">
        <v>1.9828809900000002E-3</v>
      </c>
      <c r="AU44">
        <f t="shared" si="18"/>
        <v>1.9860953907482326E-3</v>
      </c>
      <c r="AV44">
        <v>272966872</v>
      </c>
      <c r="AW44" s="3">
        <f t="shared" si="19"/>
        <v>1.6210759820902932E-3</v>
      </c>
      <c r="AY44">
        <v>2.1894858199999999E-3</v>
      </c>
      <c r="AZ44">
        <f t="shared" si="20"/>
        <v>1.4921941183274612E-3</v>
      </c>
      <c r="BA44">
        <v>205085598</v>
      </c>
      <c r="BB44" s="3">
        <f t="shared" si="21"/>
        <v>0.31847281005571376</v>
      </c>
      <c r="BD44">
        <v>1.3508796700000001E-3</v>
      </c>
      <c r="BE44">
        <f t="shared" si="22"/>
        <v>1.3547167181968689E-3</v>
      </c>
      <c r="BF44">
        <v>372381696</v>
      </c>
      <c r="BG44" s="3">
        <f t="shared" si="23"/>
        <v>2.8404070933044905E-3</v>
      </c>
      <c r="BI44">
        <v>3.4065246600000001E-3</v>
      </c>
      <c r="BJ44">
        <f t="shared" si="24"/>
        <v>1.3547167181968689E-3</v>
      </c>
      <c r="BK44">
        <v>1454616</v>
      </c>
      <c r="BL44" s="3">
        <f t="shared" si="25"/>
        <v>0.60231706697908693</v>
      </c>
      <c r="BN44">
        <v>3.2013654700000001E-3</v>
      </c>
      <c r="BO44">
        <f t="shared" si="26"/>
        <v>1.3547167181968689E-3</v>
      </c>
      <c r="BP44">
        <v>372381696</v>
      </c>
      <c r="BQ44" s="3">
        <f t="shared" si="27"/>
        <v>0.57683159548888718</v>
      </c>
      <c r="BS44">
        <v>3.12387943E-3</v>
      </c>
      <c r="BT44">
        <f t="shared" si="28"/>
        <v>1.3547167181968689E-3</v>
      </c>
      <c r="BU44">
        <v>1454616</v>
      </c>
      <c r="BV44" s="3">
        <f t="shared" si="29"/>
        <v>0.56633514559271292</v>
      </c>
      <c r="BX44">
        <v>926497</v>
      </c>
      <c r="BY44">
        <f t="shared" si="30"/>
        <v>2672222.734375</v>
      </c>
      <c r="BZ44">
        <v>171022255</v>
      </c>
      <c r="CA44" s="3">
        <f t="shared" si="31"/>
        <v>1.884221680561297</v>
      </c>
    </row>
    <row r="45" spans="1:79" x14ac:dyDescent="0.3">
      <c r="A45">
        <v>1.3546943700000001E-3</v>
      </c>
      <c r="B45">
        <f t="shared" si="0"/>
        <v>1.3547167181968689E-3</v>
      </c>
      <c r="C45">
        <v>1454616</v>
      </c>
      <c r="D45" s="3">
        <f t="shared" si="1"/>
        <v>1.6496855204927158E-5</v>
      </c>
      <c r="F45">
        <v>1.35362148E-3</v>
      </c>
      <c r="G45">
        <f t="shared" si="2"/>
        <v>1.3547167181968689E-3</v>
      </c>
      <c r="H45">
        <v>1454616</v>
      </c>
      <c r="I45" s="3">
        <f t="shared" si="3"/>
        <v>8.0911703386157515E-4</v>
      </c>
      <c r="K45">
        <v>1.35207176E-3</v>
      </c>
      <c r="L45">
        <f t="shared" si="4"/>
        <v>1.3547167181968689E-3</v>
      </c>
      <c r="M45">
        <v>372381696</v>
      </c>
      <c r="N45" s="3">
        <f t="shared" si="5"/>
        <v>1.9562261968024924E-3</v>
      </c>
      <c r="P45">
        <v>1.3518333399999999E-3</v>
      </c>
      <c r="Q45">
        <f t="shared" si="6"/>
        <v>1.3547167181968689E-3</v>
      </c>
      <c r="R45">
        <v>372381696</v>
      </c>
      <c r="S45" s="3">
        <f t="shared" si="7"/>
        <v>2.1329391068790845E-3</v>
      </c>
      <c r="U45">
        <v>1.4187991599999999E-3</v>
      </c>
      <c r="V45">
        <f t="shared" si="8"/>
        <v>1.0519027709960938E-3</v>
      </c>
      <c r="W45">
        <v>70592</v>
      </c>
      <c r="X45" s="3">
        <f t="shared" si="9"/>
        <v>0.25859642389688625</v>
      </c>
      <c r="Z45">
        <v>1.4897391700000001E-3</v>
      </c>
      <c r="AA45">
        <f t="shared" si="10"/>
        <v>1.1044208658859134E-3</v>
      </c>
      <c r="AB45">
        <v>75895224</v>
      </c>
      <c r="AC45" s="3">
        <f t="shared" si="11"/>
        <v>0.2586481659833692</v>
      </c>
      <c r="AE45">
        <v>1.4897391700000001E-3</v>
      </c>
      <c r="AF45">
        <f t="shared" si="12"/>
        <v>1.1044208658859134E-3</v>
      </c>
      <c r="AG45">
        <v>75895224</v>
      </c>
      <c r="AH45" s="3">
        <f t="shared" si="13"/>
        <v>0.2586481659833692</v>
      </c>
      <c r="AJ45">
        <v>2.19079689E-3</v>
      </c>
      <c r="AK45">
        <f t="shared" si="14"/>
        <v>2.3584065493196249E-3</v>
      </c>
      <c r="AL45">
        <v>81034232</v>
      </c>
      <c r="AM45" s="3">
        <f t="shared" si="15"/>
        <v>7.6506252170015138E-2</v>
      </c>
      <c r="AO45">
        <v>2.19079689E-3</v>
      </c>
      <c r="AP45">
        <f t="shared" si="16"/>
        <v>2.3584065493196249E-3</v>
      </c>
      <c r="AQ45">
        <v>324136928</v>
      </c>
      <c r="AR45" s="3">
        <f t="shared" si="17"/>
        <v>7.6506252170015138E-2</v>
      </c>
      <c r="AT45">
        <v>2.19079689E-3</v>
      </c>
      <c r="AU45">
        <f t="shared" si="18"/>
        <v>2.3584065493196249E-3</v>
      </c>
      <c r="AV45">
        <v>324136928</v>
      </c>
      <c r="AW45" s="3">
        <f t="shared" si="19"/>
        <v>7.6506252170015138E-2</v>
      </c>
      <c r="AY45">
        <v>1.3426871699999999E-3</v>
      </c>
      <c r="AZ45">
        <f t="shared" si="20"/>
        <v>1.1783734225900844E-3</v>
      </c>
      <c r="BA45">
        <v>161954410</v>
      </c>
      <c r="BB45" s="3">
        <f t="shared" si="21"/>
        <v>0.12237679117013948</v>
      </c>
      <c r="BD45">
        <v>1.35076046E-3</v>
      </c>
      <c r="BE45">
        <f t="shared" si="22"/>
        <v>1.3547167181968689E-3</v>
      </c>
      <c r="BF45">
        <v>372381696</v>
      </c>
      <c r="BG45" s="3">
        <f t="shared" si="23"/>
        <v>2.9289117604677948E-3</v>
      </c>
      <c r="BI45">
        <v>3.1989812900000002E-3</v>
      </c>
      <c r="BJ45">
        <f t="shared" si="24"/>
        <v>1.3547167181968689E-3</v>
      </c>
      <c r="BK45">
        <v>1454616</v>
      </c>
      <c r="BL45" s="3">
        <f t="shared" si="25"/>
        <v>0.57651621082258075</v>
      </c>
      <c r="BN45">
        <v>3.1743049599999998E-3</v>
      </c>
      <c r="BO45">
        <f t="shared" si="26"/>
        <v>1.3547167181968689E-3</v>
      </c>
      <c r="BP45">
        <v>372381696</v>
      </c>
      <c r="BQ45" s="3">
        <f t="shared" si="27"/>
        <v>0.57322414346828576</v>
      </c>
      <c r="BS45">
        <v>3.1650066400000002E-3</v>
      </c>
      <c r="BT45">
        <f t="shared" si="28"/>
        <v>1.3547167181968689E-3</v>
      </c>
      <c r="BU45">
        <v>1454616</v>
      </c>
      <c r="BV45" s="3">
        <f t="shared" si="29"/>
        <v>0.57197033931124108</v>
      </c>
      <c r="BX45">
        <v>160.242096</v>
      </c>
      <c r="BY45">
        <f t="shared" si="30"/>
        <v>2008238.625</v>
      </c>
      <c r="BZ45">
        <v>128527272</v>
      </c>
      <c r="CA45" s="3">
        <f t="shared" si="31"/>
        <v>12531.528437471263</v>
      </c>
    </row>
    <row r="46" spans="1:79" x14ac:dyDescent="0.3">
      <c r="A46">
        <v>1.3546943700000001E-3</v>
      </c>
      <c r="B46">
        <f t="shared" si="0"/>
        <v>1.3547167181968689E-3</v>
      </c>
      <c r="C46">
        <v>1454616</v>
      </c>
      <c r="D46" s="3">
        <f t="shared" si="1"/>
        <v>1.6496855204927158E-5</v>
      </c>
      <c r="F46">
        <v>1.3283491099999999E-3</v>
      </c>
      <c r="G46">
        <f t="shared" si="2"/>
        <v>1.3547167181968689E-3</v>
      </c>
      <c r="H46">
        <v>1454616</v>
      </c>
      <c r="I46" s="3">
        <f t="shared" si="3"/>
        <v>1.9849908430223565E-2</v>
      </c>
      <c r="K46">
        <v>1.3382434800000001E-3</v>
      </c>
      <c r="L46">
        <f t="shared" si="4"/>
        <v>1.3547167181968689E-3</v>
      </c>
      <c r="M46">
        <v>372381696</v>
      </c>
      <c r="N46" s="3">
        <f t="shared" si="5"/>
        <v>1.2309597201899936E-2</v>
      </c>
      <c r="P46">
        <v>1.34015083E-3</v>
      </c>
      <c r="Q46">
        <f t="shared" si="6"/>
        <v>1.3547167181968689E-3</v>
      </c>
      <c r="R46">
        <v>372381696</v>
      </c>
      <c r="S46" s="3">
        <f t="shared" si="7"/>
        <v>1.0868842424899994E-2</v>
      </c>
      <c r="U46">
        <v>1.15665758E-3</v>
      </c>
      <c r="V46">
        <f t="shared" si="8"/>
        <v>1.0838508605957031E-3</v>
      </c>
      <c r="W46">
        <v>72736</v>
      </c>
      <c r="X46" s="3">
        <f t="shared" si="9"/>
        <v>6.2945785047547859E-2</v>
      </c>
      <c r="Z46">
        <v>1.19474123E-3</v>
      </c>
      <c r="AA46">
        <f t="shared" si="10"/>
        <v>1.1089494510088116E-3</v>
      </c>
      <c r="AB46">
        <v>76206426</v>
      </c>
      <c r="AC46" s="3">
        <f t="shared" si="11"/>
        <v>7.180783322526535E-2</v>
      </c>
      <c r="AE46">
        <v>1.19474123E-3</v>
      </c>
      <c r="AF46">
        <f t="shared" si="12"/>
        <v>1.1089494510088116E-3</v>
      </c>
      <c r="AG46">
        <v>76206426</v>
      </c>
      <c r="AH46" s="3">
        <f t="shared" si="13"/>
        <v>7.180783322526535E-2</v>
      </c>
      <c r="AJ46">
        <v>1.5019633599999999E-3</v>
      </c>
      <c r="AK46">
        <f t="shared" si="14"/>
        <v>1.5606887172907591E-3</v>
      </c>
      <c r="AL46">
        <v>53624856</v>
      </c>
      <c r="AM46" s="3">
        <f t="shared" si="15"/>
        <v>3.9099061172011007E-2</v>
      </c>
      <c r="AO46">
        <v>1.5019633599999999E-3</v>
      </c>
      <c r="AP46">
        <f t="shared" si="16"/>
        <v>1.5606887172907591E-3</v>
      </c>
      <c r="AQ46">
        <v>214499424</v>
      </c>
      <c r="AR46" s="3">
        <f t="shared" si="17"/>
        <v>3.9099061172011007E-2</v>
      </c>
      <c r="AT46">
        <v>1.5019633599999999E-3</v>
      </c>
      <c r="AU46">
        <f t="shared" si="18"/>
        <v>1.5606887172907591E-3</v>
      </c>
      <c r="AV46">
        <v>214499424</v>
      </c>
      <c r="AW46" s="3">
        <f t="shared" si="19"/>
        <v>3.9099061172011007E-2</v>
      </c>
      <c r="AY46">
        <v>2.3347893700000001E-3</v>
      </c>
      <c r="AZ46">
        <f t="shared" si="20"/>
        <v>1.7700799289741553E-3</v>
      </c>
      <c r="BA46">
        <v>243277933</v>
      </c>
      <c r="BB46" s="3">
        <f t="shared" si="21"/>
        <v>0.24186740280809346</v>
      </c>
      <c r="BD46">
        <v>1.34825706E-3</v>
      </c>
      <c r="BE46">
        <f t="shared" si="22"/>
        <v>1.3547167181968689E-3</v>
      </c>
      <c r="BF46">
        <v>372381696</v>
      </c>
      <c r="BG46" s="3">
        <f t="shared" si="23"/>
        <v>4.7911176499745986E-3</v>
      </c>
      <c r="BI46">
        <v>2.9077529899999999E-3</v>
      </c>
      <c r="BJ46">
        <f t="shared" si="24"/>
        <v>1.3547167181968689E-3</v>
      </c>
      <c r="BK46">
        <v>1454616</v>
      </c>
      <c r="BL46" s="3">
        <f t="shared" si="25"/>
        <v>0.53410185705049562</v>
      </c>
      <c r="BN46">
        <v>3.0443668399999999E-3</v>
      </c>
      <c r="BO46">
        <f t="shared" si="26"/>
        <v>1.3547167181968689E-3</v>
      </c>
      <c r="BP46">
        <v>372381696</v>
      </c>
      <c r="BQ46" s="3">
        <f t="shared" si="27"/>
        <v>0.55500871301144872</v>
      </c>
      <c r="BS46">
        <v>3.09586525E-3</v>
      </c>
      <c r="BT46">
        <f t="shared" si="28"/>
        <v>1.3547167181968689E-3</v>
      </c>
      <c r="BU46">
        <v>1454616</v>
      </c>
      <c r="BV46" s="3">
        <f t="shared" si="29"/>
        <v>0.56241095499977956</v>
      </c>
      <c r="BX46">
        <v>908628.75</v>
      </c>
      <c r="BY46">
        <f t="shared" si="30"/>
        <v>964154.453125</v>
      </c>
      <c r="BZ46">
        <v>61705885</v>
      </c>
      <c r="CA46" s="3">
        <f t="shared" si="31"/>
        <v>6.1109339898170731E-2</v>
      </c>
    </row>
    <row r="47" spans="1:79" x14ac:dyDescent="0.3">
      <c r="A47">
        <v>1.3546943700000001E-3</v>
      </c>
      <c r="B47">
        <f t="shared" si="0"/>
        <v>1.3547167181968689E-3</v>
      </c>
      <c r="C47">
        <v>1454616</v>
      </c>
      <c r="D47" s="3">
        <f t="shared" si="1"/>
        <v>1.6496855204927158E-5</v>
      </c>
      <c r="F47">
        <v>1.32858753E-3</v>
      </c>
      <c r="G47">
        <f t="shared" si="2"/>
        <v>1.3547167181968689E-3</v>
      </c>
      <c r="H47">
        <v>1454616</v>
      </c>
      <c r="I47" s="3">
        <f t="shared" si="3"/>
        <v>1.9666892550819628E-2</v>
      </c>
      <c r="K47">
        <v>1.3382434800000001E-3</v>
      </c>
      <c r="L47">
        <f t="shared" si="4"/>
        <v>1.3547167181968689E-3</v>
      </c>
      <c r="M47">
        <v>372381696</v>
      </c>
      <c r="N47" s="3">
        <f t="shared" si="5"/>
        <v>1.2309597201899936E-2</v>
      </c>
      <c r="P47">
        <v>1.34027004E-3</v>
      </c>
      <c r="Q47">
        <f t="shared" si="6"/>
        <v>1.3547167181968689E-3</v>
      </c>
      <c r="R47">
        <v>372381696</v>
      </c>
      <c r="S47" s="3">
        <f t="shared" si="7"/>
        <v>1.077893093608873E-2</v>
      </c>
      <c r="U47">
        <v>1.2757327599999999E-3</v>
      </c>
      <c r="V47">
        <f t="shared" si="8"/>
        <v>1.0509490966796875E-3</v>
      </c>
      <c r="W47">
        <v>70528</v>
      </c>
      <c r="X47" s="3">
        <f t="shared" si="9"/>
        <v>0.1761996480519262</v>
      </c>
      <c r="Z47">
        <v>1.3395194000000001E-3</v>
      </c>
      <c r="AA47">
        <f t="shared" si="10"/>
        <v>1.1034195777028799E-3</v>
      </c>
      <c r="AB47">
        <v>75826416</v>
      </c>
      <c r="AC47" s="3">
        <f t="shared" si="11"/>
        <v>0.17625711303406294</v>
      </c>
      <c r="AE47">
        <v>1.3395194000000001E-3</v>
      </c>
      <c r="AF47">
        <f t="shared" si="12"/>
        <v>1.1034195777028799E-3</v>
      </c>
      <c r="AG47">
        <v>75826416</v>
      </c>
      <c r="AH47" s="3">
        <f t="shared" si="13"/>
        <v>0.17625711303406294</v>
      </c>
      <c r="AJ47">
        <v>2.1847584300000002E-3</v>
      </c>
      <c r="AK47">
        <f t="shared" si="14"/>
        <v>2.1948291105218232E-3</v>
      </c>
      <c r="AL47">
        <v>75413754</v>
      </c>
      <c r="AM47" s="3">
        <f t="shared" si="15"/>
        <v>4.6095167243835576E-3</v>
      </c>
      <c r="AO47">
        <v>2.1847584300000002E-3</v>
      </c>
      <c r="AP47">
        <f t="shared" si="16"/>
        <v>2.1948291105218232E-3</v>
      </c>
      <c r="AQ47">
        <v>301655016</v>
      </c>
      <c r="AR47" s="3">
        <f t="shared" si="17"/>
        <v>4.6095167243835576E-3</v>
      </c>
      <c r="AT47">
        <v>2.1847584300000002E-3</v>
      </c>
      <c r="AU47">
        <f t="shared" si="18"/>
        <v>2.1948291105218232E-3</v>
      </c>
      <c r="AV47">
        <v>301655016</v>
      </c>
      <c r="AW47" s="3">
        <f t="shared" si="19"/>
        <v>4.6095167243835576E-3</v>
      </c>
      <c r="AY47">
        <v>1.9211658499999999E-3</v>
      </c>
      <c r="AZ47">
        <f t="shared" si="20"/>
        <v>1.5596044468111359E-3</v>
      </c>
      <c r="BA47">
        <v>214350403</v>
      </c>
      <c r="BB47" s="3">
        <f t="shared" si="21"/>
        <v>0.18819895387421345</v>
      </c>
      <c r="BD47">
        <v>1.34825706E-3</v>
      </c>
      <c r="BE47">
        <f t="shared" si="22"/>
        <v>1.3547167181968689E-3</v>
      </c>
      <c r="BF47">
        <v>372381696</v>
      </c>
      <c r="BG47" s="3">
        <f t="shared" si="23"/>
        <v>4.7911176499745986E-3</v>
      </c>
      <c r="BI47">
        <v>2.42245197E-3</v>
      </c>
      <c r="BJ47">
        <f t="shared" si="24"/>
        <v>1.3547167181968689E-3</v>
      </c>
      <c r="BK47">
        <v>1454616</v>
      </c>
      <c r="BL47" s="3">
        <f t="shared" si="25"/>
        <v>0.44076632479245031</v>
      </c>
      <c r="BN47">
        <v>3.55684757E-3</v>
      </c>
      <c r="BO47">
        <f t="shared" si="26"/>
        <v>1.3547167181968689E-3</v>
      </c>
      <c r="BP47">
        <v>372381696</v>
      </c>
      <c r="BQ47" s="3">
        <f t="shared" si="27"/>
        <v>0.6191243252527493</v>
      </c>
      <c r="BS47">
        <v>3.9852857600000003E-3</v>
      </c>
      <c r="BT47">
        <f t="shared" si="28"/>
        <v>1.3547167181968689E-3</v>
      </c>
      <c r="BU47">
        <v>1454616</v>
      </c>
      <c r="BV47" s="3">
        <f t="shared" si="29"/>
        <v>0.66007036890702941</v>
      </c>
      <c r="BX47">
        <v>818535.31299999997</v>
      </c>
      <c r="BY47">
        <f t="shared" si="30"/>
        <v>731483.984375</v>
      </c>
      <c r="BZ47">
        <v>46814975</v>
      </c>
      <c r="CA47" s="3">
        <f t="shared" si="31"/>
        <v>0.10635011983288736</v>
      </c>
    </row>
    <row r="48" spans="1:79" x14ac:dyDescent="0.3">
      <c r="A48">
        <v>1.3546943700000001E-3</v>
      </c>
      <c r="B48">
        <f t="shared" si="0"/>
        <v>1.3547167181968689E-3</v>
      </c>
      <c r="C48">
        <v>1454616</v>
      </c>
      <c r="D48" s="3">
        <f t="shared" si="1"/>
        <v>1.6496855204927158E-5</v>
      </c>
      <c r="F48">
        <v>1.32274628E-3</v>
      </c>
      <c r="G48">
        <f t="shared" si="2"/>
        <v>1.3547167181968689E-3</v>
      </c>
      <c r="H48">
        <v>1454616</v>
      </c>
      <c r="I48" s="3">
        <f t="shared" si="3"/>
        <v>2.4169743419629085E-2</v>
      </c>
      <c r="K48">
        <v>1.33526325E-3</v>
      </c>
      <c r="L48">
        <f t="shared" si="4"/>
        <v>1.3547167181968689E-3</v>
      </c>
      <c r="M48">
        <v>372381696</v>
      </c>
      <c r="N48" s="3">
        <f t="shared" si="5"/>
        <v>1.4569013411302128E-2</v>
      </c>
      <c r="P48">
        <v>1.3376474399999999E-3</v>
      </c>
      <c r="Q48">
        <f t="shared" si="6"/>
        <v>1.3547167181968689E-3</v>
      </c>
      <c r="R48">
        <v>372381696</v>
      </c>
      <c r="S48" s="3">
        <f t="shared" si="7"/>
        <v>1.2760670477468228E-2</v>
      </c>
      <c r="U48">
        <v>1.4104128299999999E-3</v>
      </c>
      <c r="V48">
        <f t="shared" si="8"/>
        <v>1.0509490966796875E-3</v>
      </c>
      <c r="W48">
        <v>70528</v>
      </c>
      <c r="X48" s="3">
        <f t="shared" si="9"/>
        <v>0.25486419697437979</v>
      </c>
      <c r="Z48">
        <v>1.4809335099999999E-3</v>
      </c>
      <c r="AA48">
        <f t="shared" si="10"/>
        <v>1.1034195777028799E-3</v>
      </c>
      <c r="AB48">
        <v>75826416</v>
      </c>
      <c r="AC48" s="3">
        <f t="shared" si="11"/>
        <v>0.25491619289317052</v>
      </c>
      <c r="AE48">
        <v>1.4809335099999999E-3</v>
      </c>
      <c r="AF48">
        <f t="shared" si="12"/>
        <v>1.1034195777028799E-3</v>
      </c>
      <c r="AG48">
        <v>75826416</v>
      </c>
      <c r="AH48" s="3">
        <f t="shared" si="13"/>
        <v>0.25491619289317052</v>
      </c>
      <c r="AJ48">
        <v>1.8825687000000001E-3</v>
      </c>
      <c r="AK48">
        <f t="shared" si="14"/>
        <v>2.3614483652636409E-3</v>
      </c>
      <c r="AL48">
        <v>81138748</v>
      </c>
      <c r="AM48" s="3">
        <f t="shared" si="15"/>
        <v>0.25437566515561466</v>
      </c>
      <c r="AO48">
        <v>1.8825687000000001E-3</v>
      </c>
      <c r="AP48">
        <f t="shared" si="16"/>
        <v>2.3614483652636409E-3</v>
      </c>
      <c r="AQ48">
        <v>324554992</v>
      </c>
      <c r="AR48" s="3">
        <f t="shared" si="17"/>
        <v>0.25437566515561466</v>
      </c>
      <c r="AT48">
        <v>1.8825687000000001E-3</v>
      </c>
      <c r="AU48">
        <f t="shared" si="18"/>
        <v>2.3614483652636409E-3</v>
      </c>
      <c r="AV48">
        <v>324554992</v>
      </c>
      <c r="AW48" s="3">
        <f t="shared" si="19"/>
        <v>0.25437566515561466</v>
      </c>
      <c r="AY48">
        <v>1.69749185E-3</v>
      </c>
      <c r="AZ48">
        <f t="shared" si="20"/>
        <v>1.3788780706818216E-3</v>
      </c>
      <c r="BA48">
        <v>189511559</v>
      </c>
      <c r="BB48" s="3">
        <f t="shared" si="21"/>
        <v>0.18769679472580589</v>
      </c>
      <c r="BD48">
        <v>1.3480186500000001E-3</v>
      </c>
      <c r="BE48">
        <f t="shared" si="22"/>
        <v>1.3547167181968689E-3</v>
      </c>
      <c r="BF48">
        <v>372381696</v>
      </c>
      <c r="BG48" s="3">
        <f t="shared" si="23"/>
        <v>4.9688245758831321E-3</v>
      </c>
      <c r="BI48">
        <v>2.1848678600000001E-3</v>
      </c>
      <c r="BJ48">
        <f t="shared" si="24"/>
        <v>1.3547167181968689E-3</v>
      </c>
      <c r="BK48">
        <v>1454616</v>
      </c>
      <c r="BL48" s="3">
        <f t="shared" si="25"/>
        <v>0.37995485081790309</v>
      </c>
      <c r="BN48">
        <v>2.6756524999999999E-3</v>
      </c>
      <c r="BO48">
        <f t="shared" si="26"/>
        <v>1.3547167181968689E-3</v>
      </c>
      <c r="BP48">
        <v>372381696</v>
      </c>
      <c r="BQ48" s="3">
        <f t="shared" si="27"/>
        <v>0.4936873460971225</v>
      </c>
      <c r="BS48">
        <v>2.8610229500000001E-3</v>
      </c>
      <c r="BT48">
        <f t="shared" si="28"/>
        <v>1.3547167181968689E-3</v>
      </c>
      <c r="BU48">
        <v>1454616</v>
      </c>
      <c r="BV48" s="3">
        <f t="shared" si="29"/>
        <v>0.52649218762929917</v>
      </c>
      <c r="BX48">
        <v>75.817642199999995</v>
      </c>
      <c r="BY48">
        <f t="shared" si="30"/>
        <v>869886.15625</v>
      </c>
      <c r="BZ48">
        <v>55672714</v>
      </c>
      <c r="CA48" s="3">
        <f t="shared" si="31"/>
        <v>11472.40026685768</v>
      </c>
    </row>
    <row r="49" spans="1:79" x14ac:dyDescent="0.3">
      <c r="A49">
        <v>1.3546943700000001E-3</v>
      </c>
      <c r="B49">
        <f t="shared" si="0"/>
        <v>1.3547167181968689E-3</v>
      </c>
      <c r="C49">
        <v>1454616</v>
      </c>
      <c r="D49" s="3">
        <f t="shared" si="1"/>
        <v>1.6496855204927158E-5</v>
      </c>
      <c r="F49">
        <v>1.3178586999999999E-3</v>
      </c>
      <c r="G49">
        <f t="shared" si="2"/>
        <v>1.3547167181968689E-3</v>
      </c>
      <c r="H49">
        <v>1454616</v>
      </c>
      <c r="I49" s="3">
        <f t="shared" si="3"/>
        <v>2.796811084289158E-2</v>
      </c>
      <c r="K49">
        <v>1.3325214399999999E-3</v>
      </c>
      <c r="L49">
        <f t="shared" si="4"/>
        <v>1.3547167181968689E-3</v>
      </c>
      <c r="M49">
        <v>372381696</v>
      </c>
      <c r="N49" s="3">
        <f t="shared" si="5"/>
        <v>1.6656601185245468E-2</v>
      </c>
      <c r="P49">
        <v>1.3355016699999999E-3</v>
      </c>
      <c r="Q49">
        <f t="shared" si="6"/>
        <v>1.3547167181968689E-3</v>
      </c>
      <c r="R49">
        <v>372381696</v>
      </c>
      <c r="S49" s="3">
        <f t="shared" si="7"/>
        <v>1.4387887809132404E-2</v>
      </c>
      <c r="U49">
        <v>1.40916114E-3</v>
      </c>
      <c r="V49">
        <f t="shared" si="8"/>
        <v>1.0509490966796875E-3</v>
      </c>
      <c r="W49">
        <v>70528</v>
      </c>
      <c r="X49" s="3">
        <f t="shared" si="9"/>
        <v>0.25420232871331699</v>
      </c>
      <c r="Z49">
        <v>1.3392031E-3</v>
      </c>
      <c r="AA49">
        <f t="shared" si="10"/>
        <v>9.9879561457782984E-4</v>
      </c>
      <c r="AB49">
        <v>68636712</v>
      </c>
      <c r="AC49" s="3">
        <f t="shared" si="11"/>
        <v>0.25418660203382903</v>
      </c>
      <c r="AE49">
        <v>1.3392031E-3</v>
      </c>
      <c r="AF49">
        <f t="shared" si="12"/>
        <v>9.9879561457782984E-4</v>
      </c>
      <c r="AG49">
        <v>68636712</v>
      </c>
      <c r="AH49" s="3">
        <f t="shared" si="13"/>
        <v>0.25418660203382903</v>
      </c>
      <c r="AJ49">
        <v>2.5578588199999999E-3</v>
      </c>
      <c r="AK49">
        <f t="shared" si="14"/>
        <v>2.5888494565151632E-3</v>
      </c>
      <c r="AL49">
        <v>88952190</v>
      </c>
      <c r="AM49" s="3">
        <f t="shared" si="15"/>
        <v>1.2115851067637632E-2</v>
      </c>
      <c r="AO49">
        <v>2.5578588199999999E-3</v>
      </c>
      <c r="AP49">
        <f t="shared" si="16"/>
        <v>2.5888494565151632E-3</v>
      </c>
      <c r="AQ49">
        <v>355808760</v>
      </c>
      <c r="AR49" s="3">
        <f t="shared" si="17"/>
        <v>1.2115851067637632E-2</v>
      </c>
      <c r="AT49">
        <v>2.5578588199999999E-3</v>
      </c>
      <c r="AU49">
        <f t="shared" si="18"/>
        <v>2.5888494565151632E-3</v>
      </c>
      <c r="AV49">
        <v>355808760</v>
      </c>
      <c r="AW49" s="3">
        <f t="shared" si="19"/>
        <v>1.2115851067637632E-2</v>
      </c>
      <c r="AY49">
        <v>1.9387095199999999E-3</v>
      </c>
      <c r="AZ49">
        <f t="shared" si="20"/>
        <v>1.4478168013738468E-3</v>
      </c>
      <c r="BA49">
        <v>198986426</v>
      </c>
      <c r="BB49" s="3">
        <f t="shared" si="21"/>
        <v>0.25320591535866244</v>
      </c>
      <c r="BD49">
        <v>1.3476610199999999E-3</v>
      </c>
      <c r="BE49">
        <f t="shared" si="22"/>
        <v>1.3547167181968689E-3</v>
      </c>
      <c r="BF49">
        <v>372381696</v>
      </c>
      <c r="BG49" s="3">
        <f t="shared" si="23"/>
        <v>5.2355140440798528E-3</v>
      </c>
      <c r="BI49">
        <v>2.4398565299999998E-3</v>
      </c>
      <c r="BJ49">
        <f t="shared" si="24"/>
        <v>1.3547167181968689E-3</v>
      </c>
      <c r="BK49">
        <v>1454616</v>
      </c>
      <c r="BL49" s="3">
        <f t="shared" si="25"/>
        <v>0.44475558233054424</v>
      </c>
      <c r="BN49">
        <v>5.5031776399999998E-3</v>
      </c>
      <c r="BO49">
        <f t="shared" si="26"/>
        <v>1.3547167181968689E-3</v>
      </c>
      <c r="BP49">
        <v>372381696</v>
      </c>
      <c r="BQ49" s="3">
        <f t="shared" si="27"/>
        <v>0.7538300947528801</v>
      </c>
      <c r="BS49">
        <v>6.6615343099999998E-3</v>
      </c>
      <c r="BT49">
        <f t="shared" si="28"/>
        <v>1.3547167181968689E-3</v>
      </c>
      <c r="BU49">
        <v>1454616</v>
      </c>
      <c r="BV49" s="3">
        <f t="shared" si="29"/>
        <v>0.79663593173073832</v>
      </c>
      <c r="BX49">
        <v>996.03161599999999</v>
      </c>
      <c r="BY49">
        <f t="shared" si="30"/>
        <v>704274.921875</v>
      </c>
      <c r="BZ49">
        <v>45073595</v>
      </c>
      <c r="CA49" s="3">
        <f t="shared" si="31"/>
        <v>706.08089036703836</v>
      </c>
    </row>
    <row r="50" spans="1:79" x14ac:dyDescent="0.3">
      <c r="A50">
        <v>1.3546943700000001E-3</v>
      </c>
      <c r="B50">
        <f t="shared" si="0"/>
        <v>1.3547167181968689E-3</v>
      </c>
      <c r="C50">
        <v>1454616</v>
      </c>
      <c r="D50" s="3">
        <f t="shared" si="1"/>
        <v>1.6496855204927158E-5</v>
      </c>
      <c r="F50">
        <v>1.3207197200000001E-3</v>
      </c>
      <c r="G50">
        <f t="shared" si="2"/>
        <v>1.3547167181968689E-3</v>
      </c>
      <c r="H50">
        <v>1454616</v>
      </c>
      <c r="I50" s="3">
        <f t="shared" si="3"/>
        <v>2.5741266433781124E-2</v>
      </c>
      <c r="K50">
        <v>1.3341903699999999E-3</v>
      </c>
      <c r="L50">
        <f t="shared" si="4"/>
        <v>1.3547167181968689E-3</v>
      </c>
      <c r="M50">
        <v>372381696</v>
      </c>
      <c r="N50" s="3">
        <f t="shared" si="5"/>
        <v>1.5384872098026763E-2</v>
      </c>
      <c r="P50">
        <v>1.33681297E-3</v>
      </c>
      <c r="Q50">
        <f t="shared" si="6"/>
        <v>1.3547167181968689E-3</v>
      </c>
      <c r="R50">
        <v>372381696</v>
      </c>
      <c r="S50" s="3">
        <f t="shared" si="7"/>
        <v>1.3392859434082936E-2</v>
      </c>
      <c r="U50">
        <v>1.4099121300000001E-3</v>
      </c>
      <c r="V50">
        <f t="shared" si="8"/>
        <v>1.0571479797363281E-3</v>
      </c>
      <c r="W50">
        <v>70944</v>
      </c>
      <c r="X50" s="3">
        <f t="shared" si="9"/>
        <v>0.25020293304638208</v>
      </c>
      <c r="Z50">
        <v>1.3949260999999999E-3</v>
      </c>
      <c r="AA50">
        <f t="shared" si="10"/>
        <v>1.0723376472014934E-3</v>
      </c>
      <c r="AB50">
        <v>73690482</v>
      </c>
      <c r="AC50" s="3">
        <f t="shared" si="11"/>
        <v>0.23125845361880215</v>
      </c>
      <c r="AE50">
        <v>1.3949260999999999E-3</v>
      </c>
      <c r="AF50">
        <f t="shared" si="12"/>
        <v>1.0723376472014934E-3</v>
      </c>
      <c r="AG50">
        <v>73690482</v>
      </c>
      <c r="AH50" s="3">
        <f t="shared" si="13"/>
        <v>0.23125845361880215</v>
      </c>
      <c r="AJ50">
        <v>2.5064540099999999E-3</v>
      </c>
      <c r="AK50">
        <f t="shared" si="14"/>
        <v>2.572312019765377E-3</v>
      </c>
      <c r="AL50">
        <v>88383968</v>
      </c>
      <c r="AM50" s="3">
        <f t="shared" si="15"/>
        <v>2.627537130249484E-2</v>
      </c>
      <c r="AO50">
        <v>2.5064540099999999E-3</v>
      </c>
      <c r="AP50">
        <f t="shared" si="16"/>
        <v>2.572312019765377E-3</v>
      </c>
      <c r="AQ50">
        <v>353535872</v>
      </c>
      <c r="AR50" s="3">
        <f t="shared" si="17"/>
        <v>2.627537130249484E-2</v>
      </c>
      <c r="AT50">
        <v>2.5064540099999999E-3</v>
      </c>
      <c r="AU50">
        <f t="shared" si="18"/>
        <v>2.572312019765377E-3</v>
      </c>
      <c r="AV50">
        <v>353535872</v>
      </c>
      <c r="AW50" s="3">
        <f t="shared" si="19"/>
        <v>2.627537130249484E-2</v>
      </c>
      <c r="AY50">
        <v>1.6315655100000001E-3</v>
      </c>
      <c r="AZ50">
        <f t="shared" si="20"/>
        <v>1.4308444442576729E-3</v>
      </c>
      <c r="BA50">
        <v>196653763</v>
      </c>
      <c r="BB50" s="3">
        <f t="shared" si="21"/>
        <v>0.12302360187935525</v>
      </c>
      <c r="BD50">
        <v>1.34789944E-3</v>
      </c>
      <c r="BE50">
        <f t="shared" si="22"/>
        <v>1.3547167181968689E-3</v>
      </c>
      <c r="BF50">
        <v>372381696</v>
      </c>
      <c r="BG50" s="3">
        <f t="shared" si="23"/>
        <v>5.0577053410370588E-3</v>
      </c>
      <c r="BI50">
        <v>3.5916566799999998E-3</v>
      </c>
      <c r="BJ50">
        <f t="shared" si="24"/>
        <v>1.3547167181968689E-3</v>
      </c>
      <c r="BK50">
        <v>1454616</v>
      </c>
      <c r="BL50" s="3">
        <f t="shared" si="25"/>
        <v>0.62281564222422592</v>
      </c>
      <c r="BN50">
        <v>6.02388382E-3</v>
      </c>
      <c r="BO50">
        <f t="shared" si="26"/>
        <v>1.3547167181968689E-3</v>
      </c>
      <c r="BP50">
        <v>372381696</v>
      </c>
      <c r="BQ50" s="3">
        <f t="shared" si="27"/>
        <v>0.77510908930563194</v>
      </c>
      <c r="BS50">
        <v>7.0143938100000001E-3</v>
      </c>
      <c r="BT50">
        <f t="shared" si="28"/>
        <v>1.3547167181968689E-3</v>
      </c>
      <c r="BU50">
        <v>1454616</v>
      </c>
      <c r="BV50" s="3">
        <f t="shared" si="29"/>
        <v>0.80686617334408417</v>
      </c>
      <c r="BX50">
        <v>44.261791199999998</v>
      </c>
      <c r="BY50">
        <f t="shared" si="30"/>
        <v>638866.0625</v>
      </c>
      <c r="BZ50">
        <v>40887428</v>
      </c>
      <c r="CA50" s="3">
        <f t="shared" si="31"/>
        <v>14432.804985732255</v>
      </c>
    </row>
    <row r="51" spans="1:79" x14ac:dyDescent="0.3">
      <c r="A51">
        <v>1.3546943700000001E-3</v>
      </c>
      <c r="B51">
        <f t="shared" si="0"/>
        <v>1.3547167181968689E-3</v>
      </c>
      <c r="C51">
        <v>1454616</v>
      </c>
      <c r="D51" s="3">
        <f t="shared" si="1"/>
        <v>1.6496855204927158E-5</v>
      </c>
      <c r="F51">
        <v>1.32060051E-3</v>
      </c>
      <c r="G51">
        <f t="shared" si="2"/>
        <v>1.3547167181968689E-3</v>
      </c>
      <c r="H51">
        <v>1454616</v>
      </c>
      <c r="I51" s="3">
        <f t="shared" si="3"/>
        <v>2.5833859625625063E-2</v>
      </c>
      <c r="K51">
        <v>1.3340711600000001E-3</v>
      </c>
      <c r="L51">
        <f t="shared" si="4"/>
        <v>1.3547167181968689E-3</v>
      </c>
      <c r="M51">
        <v>372381696</v>
      </c>
      <c r="N51" s="3">
        <f t="shared" si="5"/>
        <v>1.547560491216139E-2</v>
      </c>
      <c r="P51">
        <v>1.3366937599999999E-3</v>
      </c>
      <c r="Q51">
        <f t="shared" si="6"/>
        <v>1.3547167181968689E-3</v>
      </c>
      <c r="R51">
        <v>372381696</v>
      </c>
      <c r="S51" s="3">
        <f t="shared" si="7"/>
        <v>1.3483236576842394E-2</v>
      </c>
      <c r="U51">
        <v>1.1550193899999999E-3</v>
      </c>
      <c r="V51">
        <f t="shared" si="8"/>
        <v>1.0509490966796875E-3</v>
      </c>
      <c r="W51">
        <v>70528</v>
      </c>
      <c r="X51" s="3">
        <f t="shared" si="9"/>
        <v>9.0102637428720947E-2</v>
      </c>
      <c r="Z51">
        <v>1.2127703500000001E-3</v>
      </c>
      <c r="AA51">
        <f t="shared" si="10"/>
        <v>1.1034195777028799E-3</v>
      </c>
      <c r="AB51">
        <v>75826416</v>
      </c>
      <c r="AC51" s="3">
        <f t="shared" si="11"/>
        <v>9.0166099704795846E-2</v>
      </c>
      <c r="AE51">
        <v>1.2127703500000001E-3</v>
      </c>
      <c r="AF51">
        <f t="shared" si="12"/>
        <v>1.1034195777028799E-3</v>
      </c>
      <c r="AG51">
        <v>75826416</v>
      </c>
      <c r="AH51" s="3">
        <f t="shared" si="13"/>
        <v>9.0166099704795846E-2</v>
      </c>
      <c r="AJ51">
        <v>2.14620424E-3</v>
      </c>
      <c r="AK51">
        <f t="shared" si="14"/>
        <v>2.3178887204267085E-3</v>
      </c>
      <c r="AL51">
        <v>79642050</v>
      </c>
      <c r="AM51" s="3">
        <f t="shared" si="15"/>
        <v>7.9994474536453475E-2</v>
      </c>
      <c r="AO51">
        <v>2.14620424E-3</v>
      </c>
      <c r="AP51">
        <f t="shared" si="16"/>
        <v>2.3178887204267085E-3</v>
      </c>
      <c r="AQ51">
        <v>318568200</v>
      </c>
      <c r="AR51" s="3">
        <f t="shared" si="17"/>
        <v>7.9994474536453475E-2</v>
      </c>
      <c r="AT51">
        <v>2.14620424E-3</v>
      </c>
      <c r="AU51">
        <f t="shared" si="18"/>
        <v>2.3178887204267085E-3</v>
      </c>
      <c r="AV51">
        <v>318568200</v>
      </c>
      <c r="AW51" s="3">
        <f t="shared" si="19"/>
        <v>7.9994474536453475E-2</v>
      </c>
      <c r="AY51">
        <v>1.1093561800000001E-3</v>
      </c>
      <c r="AZ51">
        <f t="shared" si="20"/>
        <v>1.2100130261387676E-3</v>
      </c>
      <c r="BA51">
        <v>166302924</v>
      </c>
      <c r="BB51" s="3">
        <f t="shared" si="21"/>
        <v>9.0734470996292213E-2</v>
      </c>
      <c r="BD51">
        <v>1.34789944E-3</v>
      </c>
      <c r="BE51">
        <f t="shared" si="22"/>
        <v>1.3547167181968689E-3</v>
      </c>
      <c r="BF51">
        <v>372381696</v>
      </c>
      <c r="BG51" s="3">
        <f t="shared" si="23"/>
        <v>5.0577053410370588E-3</v>
      </c>
      <c r="BI51">
        <v>1.9030570999999999E-3</v>
      </c>
      <c r="BJ51">
        <f t="shared" si="24"/>
        <v>1.3547167181968689E-3</v>
      </c>
      <c r="BK51">
        <v>1454616</v>
      </c>
      <c r="BL51" s="3">
        <f t="shared" si="25"/>
        <v>0.2881365891770305</v>
      </c>
      <c r="BN51">
        <v>2.69389153E-3</v>
      </c>
      <c r="BO51">
        <f t="shared" si="26"/>
        <v>1.3547167181968689E-3</v>
      </c>
      <c r="BP51">
        <v>372381696</v>
      </c>
      <c r="BQ51" s="3">
        <f t="shared" si="27"/>
        <v>0.49711534294891641</v>
      </c>
      <c r="BS51">
        <v>2.9925108000000001E-3</v>
      </c>
      <c r="BT51">
        <f t="shared" si="28"/>
        <v>1.3547167181968689E-3</v>
      </c>
      <c r="BU51">
        <v>1454616</v>
      </c>
      <c r="BV51" s="3">
        <f t="shared" si="29"/>
        <v>0.54729763441559887</v>
      </c>
      <c r="BX51">
        <v>81.020660399999997</v>
      </c>
      <c r="BY51">
        <f t="shared" si="30"/>
        <v>381934.296875</v>
      </c>
      <c r="BZ51">
        <v>24443795</v>
      </c>
      <c r="CA51" s="3">
        <f t="shared" si="31"/>
        <v>4713.0358396165338</v>
      </c>
    </row>
    <row r="52" spans="1:79" x14ac:dyDescent="0.3">
      <c r="A52">
        <v>1.3546943700000001E-3</v>
      </c>
      <c r="B52">
        <f t="shared" si="0"/>
        <v>1.3547167181968689E-3</v>
      </c>
      <c r="C52">
        <v>1454616</v>
      </c>
      <c r="D52" s="3">
        <f t="shared" si="1"/>
        <v>1.6496855204927158E-5</v>
      </c>
      <c r="F52">
        <v>1.3158321399999999E-3</v>
      </c>
      <c r="G52">
        <f t="shared" si="2"/>
        <v>1.3547167181968689E-3</v>
      </c>
      <c r="H52">
        <v>1454616</v>
      </c>
      <c r="I52" s="3">
        <f t="shared" si="3"/>
        <v>2.9551321186659079E-2</v>
      </c>
      <c r="K52">
        <v>1.3315677600000001E-3</v>
      </c>
      <c r="L52">
        <f t="shared" si="4"/>
        <v>1.3547167181968689E-3</v>
      </c>
      <c r="M52">
        <v>372381696</v>
      </c>
      <c r="N52" s="3">
        <f t="shared" si="5"/>
        <v>1.7384739171567819E-2</v>
      </c>
      <c r="P52">
        <v>1.3346672099999999E-3</v>
      </c>
      <c r="Q52">
        <f t="shared" si="6"/>
        <v>1.3547167181968689E-3</v>
      </c>
      <c r="R52">
        <v>372381696</v>
      </c>
      <c r="S52" s="3">
        <f t="shared" si="7"/>
        <v>1.5022102923221576E-2</v>
      </c>
      <c r="U52">
        <v>1.4086604399999999E-3</v>
      </c>
      <c r="V52">
        <f t="shared" si="8"/>
        <v>1.0514259338378906E-3</v>
      </c>
      <c r="W52">
        <v>70560</v>
      </c>
      <c r="X52" s="3">
        <f t="shared" si="9"/>
        <v>0.25359873537877542</v>
      </c>
      <c r="Z52">
        <v>1.4790934500000001E-3</v>
      </c>
      <c r="AA52">
        <f t="shared" si="10"/>
        <v>1.1039202217943966E-3</v>
      </c>
      <c r="AB52">
        <v>75860820</v>
      </c>
      <c r="AC52" s="3">
        <f t="shared" si="11"/>
        <v>0.25365079414394232</v>
      </c>
      <c r="AE52">
        <v>1.4790934500000001E-3</v>
      </c>
      <c r="AF52">
        <f t="shared" si="12"/>
        <v>1.1039202217943966E-3</v>
      </c>
      <c r="AG52">
        <v>75860820</v>
      </c>
      <c r="AH52" s="3">
        <f t="shared" si="13"/>
        <v>0.25365079414394232</v>
      </c>
      <c r="AJ52">
        <v>1.8070442600000001E-3</v>
      </c>
      <c r="AK52">
        <f t="shared" si="14"/>
        <v>2.1872326615266502E-3</v>
      </c>
      <c r="AL52">
        <v>75152742</v>
      </c>
      <c r="AM52" s="3">
        <f t="shared" si="15"/>
        <v>0.21039241259461464</v>
      </c>
      <c r="AO52">
        <v>1.8070442600000001E-3</v>
      </c>
      <c r="AP52">
        <f t="shared" si="16"/>
        <v>2.1872326615266502E-3</v>
      </c>
      <c r="AQ52">
        <v>300610968</v>
      </c>
      <c r="AR52" s="3">
        <f t="shared" si="17"/>
        <v>0.21039241259461464</v>
      </c>
      <c r="AT52">
        <v>1.8070442600000001E-3</v>
      </c>
      <c r="AU52">
        <f t="shared" si="18"/>
        <v>2.1872326615266502E-3</v>
      </c>
      <c r="AV52">
        <v>300610968</v>
      </c>
      <c r="AW52" s="3">
        <f t="shared" si="19"/>
        <v>0.21039241259461464</v>
      </c>
      <c r="AY52">
        <v>1.19501946E-3</v>
      </c>
      <c r="AZ52">
        <f t="shared" si="20"/>
        <v>1.4397095364984125E-3</v>
      </c>
      <c r="BA52">
        <v>197872172</v>
      </c>
      <c r="BB52" s="3">
        <f t="shared" si="21"/>
        <v>0.20475823590221076</v>
      </c>
      <c r="BD52">
        <v>1.3476610199999999E-3</v>
      </c>
      <c r="BE52">
        <f t="shared" si="22"/>
        <v>1.3547167181968689E-3</v>
      </c>
      <c r="BF52">
        <v>372381696</v>
      </c>
      <c r="BG52" s="3">
        <f t="shared" si="23"/>
        <v>5.2355140440798528E-3</v>
      </c>
      <c r="BI52">
        <v>1.4108419400000001E-3</v>
      </c>
      <c r="BJ52">
        <f t="shared" si="24"/>
        <v>1.3547167181968689E-3</v>
      </c>
      <c r="BK52">
        <v>1454616</v>
      </c>
      <c r="BL52" s="3">
        <f t="shared" si="25"/>
        <v>3.9781367573415889E-2</v>
      </c>
      <c r="BN52">
        <v>2.07436085E-3</v>
      </c>
      <c r="BO52">
        <f t="shared" si="26"/>
        <v>1.3547167181968689E-3</v>
      </c>
      <c r="BP52">
        <v>372381696</v>
      </c>
      <c r="BQ52" s="3">
        <f t="shared" si="27"/>
        <v>0.34692330980076641</v>
      </c>
      <c r="BS52">
        <v>2.3249387699999999E-3</v>
      </c>
      <c r="BT52">
        <f t="shared" si="28"/>
        <v>1.3547167181968689E-3</v>
      </c>
      <c r="BU52">
        <v>1454616</v>
      </c>
      <c r="BV52" s="3">
        <f t="shared" si="29"/>
        <v>0.41731079730892484</v>
      </c>
      <c r="BX52">
        <v>38.387771600000001</v>
      </c>
      <c r="BY52">
        <f t="shared" si="30"/>
        <v>378844.46875</v>
      </c>
      <c r="BZ52">
        <v>24246046</v>
      </c>
      <c r="CA52" s="3">
        <f t="shared" si="31"/>
        <v>9867.8840992791575</v>
      </c>
    </row>
    <row r="53" spans="1:79" x14ac:dyDescent="0.3">
      <c r="A53">
        <v>1.3546943700000001E-3</v>
      </c>
      <c r="B53">
        <f t="shared" si="0"/>
        <v>1.3547167181968689E-3</v>
      </c>
      <c r="C53">
        <v>1454616</v>
      </c>
      <c r="D53" s="3">
        <f t="shared" si="1"/>
        <v>1.6496855204927158E-5</v>
      </c>
      <c r="F53">
        <v>1.3248920400000001E-3</v>
      </c>
      <c r="G53">
        <f t="shared" si="2"/>
        <v>1.3547167181968689E-3</v>
      </c>
      <c r="H53">
        <v>1454616</v>
      </c>
      <c r="I53" s="3">
        <f t="shared" si="3"/>
        <v>2.2511025273326268E-2</v>
      </c>
      <c r="K53">
        <v>1.3363361399999999E-3</v>
      </c>
      <c r="L53">
        <f t="shared" si="4"/>
        <v>1.3547167181968689E-3</v>
      </c>
      <c r="M53">
        <v>372381696</v>
      </c>
      <c r="N53" s="3">
        <f t="shared" si="5"/>
        <v>1.3754457165896142E-2</v>
      </c>
      <c r="P53">
        <v>1.33860111E-3</v>
      </c>
      <c r="Q53">
        <f t="shared" si="6"/>
        <v>1.3547167181968689E-3</v>
      </c>
      <c r="R53">
        <v>372381696</v>
      </c>
      <c r="S53" s="3">
        <f t="shared" si="7"/>
        <v>1.2039141516077836E-2</v>
      </c>
      <c r="U53">
        <v>1.26302231E-3</v>
      </c>
      <c r="V53">
        <f t="shared" si="8"/>
        <v>1.0509490966796875E-3</v>
      </c>
      <c r="W53">
        <v>70528</v>
      </c>
      <c r="X53" s="3">
        <f t="shared" si="9"/>
        <v>0.16790931691484728</v>
      </c>
      <c r="Z53">
        <v>1.32617343E-3</v>
      </c>
      <c r="AA53">
        <f t="shared" si="10"/>
        <v>1.1034195777028799E-3</v>
      </c>
      <c r="AB53">
        <v>75826416</v>
      </c>
      <c r="AC53" s="3">
        <f t="shared" si="11"/>
        <v>0.16796736177795393</v>
      </c>
      <c r="AE53">
        <v>1.32617343E-3</v>
      </c>
      <c r="AF53">
        <f t="shared" si="12"/>
        <v>1.1034195777028799E-3</v>
      </c>
      <c r="AG53">
        <v>75826416</v>
      </c>
      <c r="AH53" s="3">
        <f t="shared" si="13"/>
        <v>0.16796736177795393</v>
      </c>
      <c r="AJ53">
        <v>2.1847435299999999E-3</v>
      </c>
      <c r="AK53">
        <f t="shared" si="14"/>
        <v>2.194508328102529E-3</v>
      </c>
      <c r="AL53">
        <v>75402732</v>
      </c>
      <c r="AM53" s="3">
        <f t="shared" si="15"/>
        <v>4.4695397736361107E-3</v>
      </c>
      <c r="AO53">
        <v>2.1847435299999999E-3</v>
      </c>
      <c r="AP53">
        <f t="shared" si="16"/>
        <v>2.194508328102529E-3</v>
      </c>
      <c r="AQ53">
        <v>301610928</v>
      </c>
      <c r="AR53" s="3">
        <f t="shared" si="17"/>
        <v>4.4695397736361107E-3</v>
      </c>
      <c r="AT53">
        <v>2.1847435299999999E-3</v>
      </c>
      <c r="AU53">
        <f t="shared" si="18"/>
        <v>2.194508328102529E-3</v>
      </c>
      <c r="AV53">
        <v>301610928</v>
      </c>
      <c r="AW53" s="3">
        <f t="shared" si="19"/>
        <v>4.4695397736361107E-3</v>
      </c>
      <c r="AY53">
        <v>1.0506305799999999E-3</v>
      </c>
      <c r="AZ53">
        <f t="shared" si="20"/>
        <v>1.3163360272301361E-3</v>
      </c>
      <c r="BA53">
        <v>180915846</v>
      </c>
      <c r="BB53" s="3">
        <f t="shared" si="21"/>
        <v>0.25290092663220992</v>
      </c>
      <c r="BD53">
        <v>1.3481378599999999E-3</v>
      </c>
      <c r="BE53">
        <f t="shared" si="22"/>
        <v>1.3547167181968689E-3</v>
      </c>
      <c r="BF53">
        <v>372381696</v>
      </c>
      <c r="BG53" s="3">
        <f t="shared" si="23"/>
        <v>4.8799595294126375E-3</v>
      </c>
      <c r="BI53">
        <v>1.8606185899999999E-3</v>
      </c>
      <c r="BJ53">
        <f t="shared" si="24"/>
        <v>1.3547167181968689E-3</v>
      </c>
      <c r="BK53">
        <v>1454616</v>
      </c>
      <c r="BL53" s="3">
        <f t="shared" si="25"/>
        <v>0.27189982649970784</v>
      </c>
      <c r="BN53">
        <v>2.3307800300000001E-3</v>
      </c>
      <c r="BO53">
        <f t="shared" si="26"/>
        <v>1.3547167181968689E-3</v>
      </c>
      <c r="BP53">
        <v>372381696</v>
      </c>
      <c r="BQ53" s="3">
        <f t="shared" si="27"/>
        <v>0.4187710977612637</v>
      </c>
      <c r="BS53">
        <v>2.6744604100000001E-3</v>
      </c>
      <c r="BT53">
        <f t="shared" si="28"/>
        <v>1.3547167181968689E-3</v>
      </c>
      <c r="BU53">
        <v>1454616</v>
      </c>
      <c r="BV53" s="3">
        <f t="shared" si="29"/>
        <v>0.49346166683511727</v>
      </c>
      <c r="BX53">
        <v>218.28767400000001</v>
      </c>
      <c r="BY53">
        <f t="shared" si="30"/>
        <v>351660.546875</v>
      </c>
      <c r="BZ53">
        <v>22506275</v>
      </c>
      <c r="CA53" s="3">
        <f t="shared" si="31"/>
        <v>1609.9958956042565</v>
      </c>
    </row>
    <row r="54" spans="1:79" x14ac:dyDescent="0.3">
      <c r="A54">
        <v>1.3546943700000001E-3</v>
      </c>
      <c r="B54">
        <f t="shared" si="0"/>
        <v>1.3547167181968689E-3</v>
      </c>
      <c r="C54">
        <v>1454616</v>
      </c>
      <c r="D54" s="3">
        <f t="shared" si="1"/>
        <v>1.6496855204927158E-5</v>
      </c>
      <c r="F54">
        <v>1.3089180000000001E-3</v>
      </c>
      <c r="G54">
        <f t="shared" si="2"/>
        <v>1.3547167181968689E-3</v>
      </c>
      <c r="H54">
        <v>1454616</v>
      </c>
      <c r="I54" s="3">
        <f t="shared" si="3"/>
        <v>3.4989753519218798E-2</v>
      </c>
      <c r="K54">
        <v>1.3278722800000001E-3</v>
      </c>
      <c r="L54">
        <f t="shared" si="4"/>
        <v>1.3547167181968689E-3</v>
      </c>
      <c r="M54">
        <v>372381696</v>
      </c>
      <c r="N54" s="3">
        <f t="shared" si="5"/>
        <v>2.0216129669390195E-2</v>
      </c>
      <c r="P54">
        <v>1.3315677600000001E-3</v>
      </c>
      <c r="Q54">
        <f t="shared" si="6"/>
        <v>1.3547167181968689E-3</v>
      </c>
      <c r="R54">
        <v>372381696</v>
      </c>
      <c r="S54" s="3">
        <f t="shared" si="7"/>
        <v>1.7384739171567819E-2</v>
      </c>
      <c r="U54">
        <v>6.9448491600000001E-4</v>
      </c>
      <c r="V54">
        <f t="shared" si="8"/>
        <v>3.6039948463439941E-4</v>
      </c>
      <c r="W54">
        <v>24186</v>
      </c>
      <c r="X54" s="3">
        <f t="shared" si="9"/>
        <v>0.48105498574370847</v>
      </c>
      <c r="Z54">
        <v>7.2920916099999998E-4</v>
      </c>
      <c r="AA54">
        <f t="shared" si="10"/>
        <v>3.7839305878151208E-4</v>
      </c>
      <c r="AB54">
        <v>26002973</v>
      </c>
      <c r="AC54" s="3">
        <f t="shared" si="11"/>
        <v>0.48109118889482505</v>
      </c>
      <c r="AE54">
        <v>7.2920916099999998E-4</v>
      </c>
      <c r="AF54">
        <f t="shared" si="12"/>
        <v>3.7839305878151208E-4</v>
      </c>
      <c r="AG54">
        <v>26002973</v>
      </c>
      <c r="AH54" s="3">
        <f t="shared" si="13"/>
        <v>0.48109118889482505</v>
      </c>
      <c r="AJ54">
        <v>2.1330884200000001E-3</v>
      </c>
      <c r="AK54">
        <f t="shared" si="14"/>
        <v>1.7980962875299156E-3</v>
      </c>
      <c r="AL54">
        <v>61782118</v>
      </c>
      <c r="AM54" s="3">
        <f t="shared" si="15"/>
        <v>0.15704559142001459</v>
      </c>
      <c r="AO54">
        <v>1.0503133500000001E-3</v>
      </c>
      <c r="AP54">
        <f t="shared" si="16"/>
        <v>8.8109789066947997E-4</v>
      </c>
      <c r="AQ54">
        <v>121097172</v>
      </c>
      <c r="AR54" s="3">
        <f t="shared" si="17"/>
        <v>0.16110950063666249</v>
      </c>
      <c r="AT54">
        <v>3.6682747300000002E-4</v>
      </c>
      <c r="AU54">
        <f t="shared" si="18"/>
        <v>3.0223237990867347E-4</v>
      </c>
      <c r="AV54">
        <v>41538502</v>
      </c>
      <c r="AW54" s="3">
        <f t="shared" si="19"/>
        <v>0.17609120866289793</v>
      </c>
      <c r="AY54">
        <v>1.07450748E-3</v>
      </c>
      <c r="AZ54">
        <f t="shared" si="20"/>
        <v>1.0626073053572327E-3</v>
      </c>
      <c r="BA54">
        <v>146043636</v>
      </c>
      <c r="BB54" s="3">
        <f t="shared" si="21"/>
        <v>1.1075004003478208E-2</v>
      </c>
      <c r="BD54">
        <v>1.34730339E-3</v>
      </c>
      <c r="BE54">
        <f t="shared" si="22"/>
        <v>1.3547167181968689E-3</v>
      </c>
      <c r="BF54">
        <v>372381696</v>
      </c>
      <c r="BG54" s="3">
        <f t="shared" si="23"/>
        <v>5.5023450930891948E-3</v>
      </c>
      <c r="BI54">
        <v>2.3803710900000001E-3</v>
      </c>
      <c r="BJ54">
        <f t="shared" si="24"/>
        <v>1.3547167181968689E-3</v>
      </c>
      <c r="BK54">
        <v>1454616</v>
      </c>
      <c r="BL54" s="3">
        <f t="shared" si="25"/>
        <v>0.43088003215630183</v>
      </c>
      <c r="BN54">
        <v>6.5586209499999995E-4</v>
      </c>
      <c r="BO54">
        <f t="shared" si="26"/>
        <v>2.277070889249444E-4</v>
      </c>
      <c r="BP54">
        <v>62591648</v>
      </c>
      <c r="BQ54" s="3">
        <f t="shared" si="27"/>
        <v>0.65281254906956554</v>
      </c>
      <c r="BS54">
        <v>2.8204917899999999E-3</v>
      </c>
      <c r="BT54">
        <f t="shared" si="28"/>
        <v>1.3547167181968689E-3</v>
      </c>
      <c r="BU54">
        <v>1454616</v>
      </c>
      <c r="BV54" s="3">
        <f t="shared" si="29"/>
        <v>0.51968776402753902</v>
      </c>
      <c r="BX54">
        <v>184361.234</v>
      </c>
      <c r="BY54">
        <f t="shared" si="30"/>
        <v>312164.828125</v>
      </c>
      <c r="BZ54">
        <v>19978549</v>
      </c>
      <c r="CA54" s="3">
        <f t="shared" si="31"/>
        <v>0.69322379413559365</v>
      </c>
    </row>
    <row r="55" spans="1:79" x14ac:dyDescent="0.3">
      <c r="A55">
        <v>1.3546943700000001E-3</v>
      </c>
      <c r="B55">
        <f t="shared" si="0"/>
        <v>1.3547167181968689E-3</v>
      </c>
      <c r="C55">
        <v>1454616</v>
      </c>
      <c r="D55" s="3">
        <f t="shared" si="1"/>
        <v>1.6496855204927158E-5</v>
      </c>
      <c r="F55">
        <v>1.2980699499999999E-3</v>
      </c>
      <c r="G55">
        <f t="shared" si="2"/>
        <v>1.3547167181968689E-3</v>
      </c>
      <c r="H55">
        <v>1454616</v>
      </c>
      <c r="I55" s="3">
        <f t="shared" si="3"/>
        <v>4.3639226219564675E-2</v>
      </c>
      <c r="K55">
        <v>1.3220310199999999E-3</v>
      </c>
      <c r="L55">
        <f t="shared" si="4"/>
        <v>1.3547167181968689E-3</v>
      </c>
      <c r="M55">
        <v>372381696</v>
      </c>
      <c r="N55" s="3">
        <f t="shared" si="5"/>
        <v>2.4723851182303566E-2</v>
      </c>
      <c r="P55">
        <v>1.32679939E-3</v>
      </c>
      <c r="Q55">
        <f t="shared" si="6"/>
        <v>1.3547167181968689E-3</v>
      </c>
      <c r="R55">
        <v>372381696</v>
      </c>
      <c r="S55" s="3">
        <f t="shared" si="7"/>
        <v>2.1041107199234469E-2</v>
      </c>
      <c r="U55">
        <v>1.2690644900000001E-3</v>
      </c>
      <c r="V55">
        <f t="shared" si="8"/>
        <v>1.0509490966796875E-3</v>
      </c>
      <c r="W55">
        <v>70528</v>
      </c>
      <c r="X55" s="3">
        <f t="shared" si="9"/>
        <v>0.17187100816311751</v>
      </c>
      <c r="Z55">
        <v>1.2276868799999999E-3</v>
      </c>
      <c r="AA55">
        <f t="shared" si="10"/>
        <v>1.0818849550560117E-3</v>
      </c>
      <c r="AB55">
        <v>74346568</v>
      </c>
      <c r="AC55" s="3">
        <f t="shared" si="11"/>
        <v>0.11876149148387759</v>
      </c>
      <c r="AE55">
        <v>1.2276868799999999E-3</v>
      </c>
      <c r="AF55">
        <f t="shared" si="12"/>
        <v>1.0818849550560117E-3</v>
      </c>
      <c r="AG55">
        <v>74346568</v>
      </c>
      <c r="AH55" s="3">
        <f t="shared" si="13"/>
        <v>0.11876149148387759</v>
      </c>
      <c r="AJ55">
        <v>9.22552892E-4</v>
      </c>
      <c r="AK55">
        <f t="shared" si="14"/>
        <v>9.1915830853395164E-4</v>
      </c>
      <c r="AL55">
        <v>31582039</v>
      </c>
      <c r="AM55" s="3">
        <f t="shared" si="15"/>
        <v>3.6795543057582861E-3</v>
      </c>
      <c r="AO55">
        <v>4.5715091999999998E-4</v>
      </c>
      <c r="AP55">
        <f t="shared" si="16"/>
        <v>4.5040327677270398E-4</v>
      </c>
      <c r="AQ55">
        <v>61902955</v>
      </c>
      <c r="AR55" s="3">
        <f t="shared" si="17"/>
        <v>1.4760209226519782E-2</v>
      </c>
      <c r="AT55">
        <v>4.5715091999999998E-4</v>
      </c>
      <c r="AU55">
        <f t="shared" si="18"/>
        <v>4.5040327677270398E-4</v>
      </c>
      <c r="AV55">
        <v>61902955</v>
      </c>
      <c r="AW55" s="3">
        <f t="shared" si="19"/>
        <v>1.4760209226519782E-2</v>
      </c>
      <c r="AY55">
        <v>9.4956043200000002E-4</v>
      </c>
      <c r="AZ55">
        <f t="shared" si="20"/>
        <v>1.128168536524754E-3</v>
      </c>
      <c r="BA55">
        <v>155054303</v>
      </c>
      <c r="BB55" s="3">
        <f t="shared" si="21"/>
        <v>0.1880955634899012</v>
      </c>
      <c r="BD55">
        <v>4.6853150699999998E-4</v>
      </c>
      <c r="BE55">
        <f t="shared" si="22"/>
        <v>4.6469214066746645E-4</v>
      </c>
      <c r="BF55">
        <v>127733603</v>
      </c>
      <c r="BG55" s="3">
        <f t="shared" si="23"/>
        <v>8.194467768276547E-3</v>
      </c>
      <c r="BI55">
        <v>2.4172067599999999E-3</v>
      </c>
      <c r="BJ55">
        <f t="shared" si="24"/>
        <v>1.3547167181968689E-3</v>
      </c>
      <c r="BK55">
        <v>1454616</v>
      </c>
      <c r="BL55" s="3">
        <f t="shared" si="25"/>
        <v>0.43955281748555552</v>
      </c>
      <c r="BN55">
        <v>9.56498261E-4</v>
      </c>
      <c r="BO55">
        <f t="shared" si="26"/>
        <v>4.6469214066746645E-4</v>
      </c>
      <c r="BP55">
        <v>127733603</v>
      </c>
      <c r="BQ55" s="3">
        <f t="shared" si="27"/>
        <v>0.51417356453775465</v>
      </c>
      <c r="BS55">
        <v>2.9025077799999998E-3</v>
      </c>
      <c r="BT55">
        <f t="shared" si="28"/>
        <v>1.3547167181968689E-3</v>
      </c>
      <c r="BU55">
        <v>1454616</v>
      </c>
      <c r="BV55" s="3">
        <f t="shared" si="29"/>
        <v>0.53325991836036735</v>
      </c>
      <c r="BX55">
        <v>293794.25</v>
      </c>
      <c r="BY55">
        <f t="shared" si="30"/>
        <v>243992.6875</v>
      </c>
      <c r="BZ55">
        <v>15615532</v>
      </c>
      <c r="CA55" s="3">
        <f t="shared" si="31"/>
        <v>0.16951169908873301</v>
      </c>
    </row>
    <row r="56" spans="1:79" x14ac:dyDescent="0.3">
      <c r="A56">
        <v>1.3546943700000001E-3</v>
      </c>
      <c r="B56">
        <f t="shared" si="0"/>
        <v>1.3547167181968689E-3</v>
      </c>
      <c r="C56">
        <v>1454616</v>
      </c>
      <c r="D56" s="3">
        <f t="shared" si="1"/>
        <v>1.6496855204927158E-5</v>
      </c>
      <c r="F56">
        <v>1.3128519099999999E-3</v>
      </c>
      <c r="G56">
        <f t="shared" si="2"/>
        <v>1.3547167181968689E-3</v>
      </c>
      <c r="H56">
        <v>1454616</v>
      </c>
      <c r="I56" s="3">
        <f t="shared" si="3"/>
        <v>3.1888446730346749E-2</v>
      </c>
      <c r="K56">
        <v>9.3392917199999997E-4</v>
      </c>
      <c r="L56">
        <f t="shared" si="4"/>
        <v>9.4831734895706177E-4</v>
      </c>
      <c r="M56">
        <v>260671488</v>
      </c>
      <c r="N56" s="3">
        <f t="shared" si="5"/>
        <v>1.5406068670335737E-2</v>
      </c>
      <c r="P56">
        <v>3.9934908300000001E-4</v>
      </c>
      <c r="Q56">
        <f t="shared" si="6"/>
        <v>4.4403507126844488E-4</v>
      </c>
      <c r="R56">
        <v>122055431</v>
      </c>
      <c r="S56" s="3">
        <f t="shared" si="7"/>
        <v>0.11189705991748795</v>
      </c>
      <c r="U56">
        <v>1.06901338E-3</v>
      </c>
      <c r="V56">
        <f t="shared" si="8"/>
        <v>1.0509490966796875E-3</v>
      </c>
      <c r="W56">
        <v>70528</v>
      </c>
      <c r="X56" s="3">
        <f t="shared" si="9"/>
        <v>1.6898089077530959E-2</v>
      </c>
      <c r="Z56">
        <v>7.8887486599999996E-4</v>
      </c>
      <c r="AA56">
        <f t="shared" si="10"/>
        <v>7.7240679820533842E-4</v>
      </c>
      <c r="AB56">
        <v>53079391</v>
      </c>
      <c r="AC56" s="3">
        <f t="shared" si="11"/>
        <v>2.0875386584646934E-2</v>
      </c>
      <c r="AE56">
        <v>7.8887486599999996E-4</v>
      </c>
      <c r="AF56">
        <f t="shared" si="12"/>
        <v>7.7240679820533842E-4</v>
      </c>
      <c r="AG56">
        <v>53079391</v>
      </c>
      <c r="AH56" s="3">
        <f t="shared" si="13"/>
        <v>2.0875386584646934E-2</v>
      </c>
      <c r="AJ56">
        <v>1.35588273E-3</v>
      </c>
      <c r="AK56">
        <f t="shared" si="14"/>
        <v>1.1887255823239684E-3</v>
      </c>
      <c r="AL56">
        <v>40844300</v>
      </c>
      <c r="AM56" s="3">
        <f t="shared" si="15"/>
        <v>0.12328289458781704</v>
      </c>
      <c r="AO56">
        <v>1.6834175E-4</v>
      </c>
      <c r="AP56">
        <f t="shared" si="16"/>
        <v>1.3986699195811525E-4</v>
      </c>
      <c r="AQ56">
        <v>19223173</v>
      </c>
      <c r="AR56" s="3">
        <f t="shared" si="17"/>
        <v>0.16914852104059008</v>
      </c>
      <c r="AT56">
        <v>1.6834175E-4</v>
      </c>
      <c r="AU56">
        <f t="shared" si="18"/>
        <v>1.3986699195811525E-4</v>
      </c>
      <c r="AV56">
        <v>19223173</v>
      </c>
      <c r="AW56" s="3">
        <f t="shared" si="19"/>
        <v>0.16914852104059008</v>
      </c>
      <c r="AY56">
        <v>3.4527608700000002E-4</v>
      </c>
      <c r="AZ56">
        <f t="shared" si="20"/>
        <v>4.4303140748525038E-4</v>
      </c>
      <c r="BA56">
        <v>60889773</v>
      </c>
      <c r="BB56" s="3">
        <f t="shared" si="21"/>
        <v>0.28312218588497373</v>
      </c>
      <c r="BD56" s="4">
        <v>2.8511651199999999E-5</v>
      </c>
      <c r="BE56">
        <f t="shared" si="22"/>
        <v>1.8754941265797243E-5</v>
      </c>
      <c r="BF56">
        <v>5155319</v>
      </c>
      <c r="BG56" s="3">
        <f t="shared" si="23"/>
        <v>0.34220080295464461</v>
      </c>
      <c r="BI56" s="4">
        <v>2.4795532200000002E-3</v>
      </c>
      <c r="BJ56">
        <f t="shared" si="24"/>
        <v>1.3547167181968689E-3</v>
      </c>
      <c r="BK56">
        <v>1454616</v>
      </c>
      <c r="BL56" s="3">
        <f t="shared" si="25"/>
        <v>0.45364483114547999</v>
      </c>
      <c r="BN56" s="4">
        <v>1.57990237E-3</v>
      </c>
      <c r="BO56">
        <f t="shared" si="26"/>
        <v>6.6383434023009613E-4</v>
      </c>
      <c r="BP56">
        <v>182473394</v>
      </c>
      <c r="BQ56" s="3">
        <f t="shared" si="27"/>
        <v>0.57982572035125424</v>
      </c>
      <c r="BS56" s="4">
        <v>3.4911632500000001E-3</v>
      </c>
      <c r="BT56">
        <f t="shared" si="28"/>
        <v>1.3547167181968689E-3</v>
      </c>
      <c r="BU56">
        <v>1454616</v>
      </c>
      <c r="BV56" s="3">
        <f t="shared" si="29"/>
        <v>0.61195835852222924</v>
      </c>
      <c r="BX56" s="4">
        <v>183178.766</v>
      </c>
      <c r="BY56">
        <f t="shared" si="30"/>
        <v>198613.203125</v>
      </c>
      <c r="BZ56">
        <v>12711245</v>
      </c>
      <c r="CA56" s="3">
        <f t="shared" si="31"/>
        <v>8.4258877063294532E-2</v>
      </c>
    </row>
    <row r="57" spans="1:79" x14ac:dyDescent="0.3">
      <c r="A57">
        <v>1.3546943700000001E-3</v>
      </c>
      <c r="B57">
        <f t="shared" si="0"/>
        <v>1.3547167181968689E-3</v>
      </c>
      <c r="C57">
        <v>1454616</v>
      </c>
      <c r="D57" s="3">
        <f t="shared" si="1"/>
        <v>1.6496855204927158E-5</v>
      </c>
      <c r="F57">
        <v>1.2665987000000001E-3</v>
      </c>
      <c r="G57">
        <f t="shared" si="2"/>
        <v>1.3547167181968689E-3</v>
      </c>
      <c r="H57">
        <v>1454616</v>
      </c>
      <c r="I57" s="3">
        <f t="shared" si="3"/>
        <v>6.9570589482579437E-2</v>
      </c>
      <c r="K57">
        <v>1.30629539E-3</v>
      </c>
      <c r="L57">
        <f t="shared" si="4"/>
        <v>1.3547167181968689E-3</v>
      </c>
      <c r="M57">
        <v>372381696</v>
      </c>
      <c r="N57" s="3">
        <f t="shared" si="5"/>
        <v>3.7067671345658554E-2</v>
      </c>
      <c r="P57">
        <v>3.4105507099999998E-4</v>
      </c>
      <c r="Q57">
        <f t="shared" si="6"/>
        <v>3.99647637095768E-4</v>
      </c>
      <c r="R57">
        <v>109854306</v>
      </c>
      <c r="S57" s="3">
        <f t="shared" si="7"/>
        <v>0.17179796190676791</v>
      </c>
      <c r="U57">
        <v>1.14344957E-3</v>
      </c>
      <c r="V57">
        <f t="shared" si="8"/>
        <v>1.0509490966796875E-3</v>
      </c>
      <c r="W57">
        <v>70528</v>
      </c>
      <c r="X57" s="3">
        <f t="shared" si="9"/>
        <v>8.0895979802863144E-2</v>
      </c>
      <c r="Z57">
        <v>1.08677708E-3</v>
      </c>
      <c r="AA57">
        <f t="shared" si="10"/>
        <v>9.9879561457782984E-4</v>
      </c>
      <c r="AB57">
        <v>68636712</v>
      </c>
      <c r="AC57" s="3">
        <f t="shared" si="11"/>
        <v>8.0956312974662839E-2</v>
      </c>
      <c r="AE57">
        <v>7.6374394100000003E-4</v>
      </c>
      <c r="AF57">
        <f t="shared" si="12"/>
        <v>6.9916911888867617E-4</v>
      </c>
      <c r="AG57">
        <v>48046536</v>
      </c>
      <c r="AH57" s="3">
        <f t="shared" si="13"/>
        <v>8.4550356009074859E-2</v>
      </c>
      <c r="AJ57">
        <v>2.0487925500000002E-3</v>
      </c>
      <c r="AK57">
        <f t="shared" si="14"/>
        <v>2.0856106420978904E-3</v>
      </c>
      <c r="AL57">
        <v>71661036</v>
      </c>
      <c r="AM57" s="3">
        <f t="shared" si="15"/>
        <v>1.7970629626650178E-2</v>
      </c>
      <c r="AO57">
        <v>1.4371548300000001E-3</v>
      </c>
      <c r="AP57">
        <f t="shared" si="16"/>
        <v>1.4599528949474916E-3</v>
      </c>
      <c r="AQ57">
        <v>200654398</v>
      </c>
      <c r="AR57" s="3">
        <f t="shared" si="17"/>
        <v>1.5863332517548914E-2</v>
      </c>
      <c r="AT57">
        <v>1.00900838E-3</v>
      </c>
      <c r="AU57">
        <f t="shared" si="18"/>
        <v>1.0219848409178667E-3</v>
      </c>
      <c r="AV57">
        <v>140460527</v>
      </c>
      <c r="AW57" s="3">
        <f t="shared" si="19"/>
        <v>1.2860607676882364E-2</v>
      </c>
      <c r="AY57">
        <v>4.07636748E-4</v>
      </c>
      <c r="AZ57">
        <f t="shared" si="20"/>
        <v>4.1350182436872274E-4</v>
      </c>
      <c r="BA57">
        <v>56831258</v>
      </c>
      <c r="BB57" s="3">
        <f t="shared" si="21"/>
        <v>1.4387997150646321E-2</v>
      </c>
      <c r="BD57">
        <v>9.4310828699999995E-4</v>
      </c>
      <c r="BE57">
        <f t="shared" si="22"/>
        <v>9.483182366238907E-4</v>
      </c>
      <c r="BF57">
        <v>260671732</v>
      </c>
      <c r="BG57" s="3">
        <f t="shared" si="23"/>
        <v>5.5242326843118394E-3</v>
      </c>
      <c r="BI57">
        <v>2.6512146E-3</v>
      </c>
      <c r="BJ57">
        <f t="shared" si="24"/>
        <v>1.3547167181968689E-3</v>
      </c>
      <c r="BK57">
        <v>1454616</v>
      </c>
      <c r="BL57" s="3">
        <f t="shared" si="25"/>
        <v>0.48902034629830837</v>
      </c>
      <c r="BN57">
        <v>2.7983188600000002E-3</v>
      </c>
      <c r="BO57">
        <f t="shared" si="26"/>
        <v>9.483182366238907E-4</v>
      </c>
      <c r="BP57">
        <v>260671732</v>
      </c>
      <c r="BQ57" s="3">
        <f t="shared" si="27"/>
        <v>0.66111144438204206</v>
      </c>
      <c r="BS57">
        <v>2.8538703899999998E-3</v>
      </c>
      <c r="BT57">
        <f t="shared" si="28"/>
        <v>1.3547167181968689E-3</v>
      </c>
      <c r="BU57">
        <v>1454616</v>
      </c>
      <c r="BV57" s="3">
        <f t="shared" si="29"/>
        <v>0.52530545082081703</v>
      </c>
      <c r="BX57">
        <v>136684.17199999999</v>
      </c>
      <c r="BY57">
        <f t="shared" si="30"/>
        <v>119220.1875</v>
      </c>
      <c r="BZ57">
        <v>7630092</v>
      </c>
      <c r="CA57" s="3">
        <f t="shared" si="31"/>
        <v>0.12776888680278206</v>
      </c>
    </row>
    <row r="58" spans="1:79" x14ac:dyDescent="0.3">
      <c r="A58">
        <v>1.3546943700000001E-3</v>
      </c>
      <c r="B58">
        <f t="shared" si="0"/>
        <v>1.3547167181968689E-3</v>
      </c>
      <c r="C58">
        <v>1454616</v>
      </c>
      <c r="D58" s="3">
        <f t="shared" si="1"/>
        <v>1.6496855204927158E-5</v>
      </c>
      <c r="F58">
        <v>1.3208389299999999E-3</v>
      </c>
      <c r="G58">
        <f t="shared" si="2"/>
        <v>1.3547167181968689E-3</v>
      </c>
      <c r="H58">
        <v>1454616</v>
      </c>
      <c r="I58" s="3">
        <f t="shared" si="3"/>
        <v>2.5648689955609476E-2</v>
      </c>
      <c r="K58">
        <v>1.3341903699999999E-3</v>
      </c>
      <c r="L58">
        <f t="shared" si="4"/>
        <v>1.3547167181968689E-3</v>
      </c>
      <c r="M58">
        <v>372381696</v>
      </c>
      <c r="N58" s="3">
        <f t="shared" si="5"/>
        <v>1.5384872098026763E-2</v>
      </c>
      <c r="P58">
        <v>6.60138379E-4</v>
      </c>
      <c r="Q58">
        <f t="shared" si="6"/>
        <v>6.6383434023009613E-4</v>
      </c>
      <c r="R58">
        <v>182473394</v>
      </c>
      <c r="S58" s="3">
        <f t="shared" si="7"/>
        <v>5.5987673913080079E-3</v>
      </c>
      <c r="U58">
        <v>8.1158528300000004E-4</v>
      </c>
      <c r="V58">
        <f t="shared" si="8"/>
        <v>7.3567032814025879E-4</v>
      </c>
      <c r="W58">
        <v>49370</v>
      </c>
      <c r="X58" s="3">
        <f t="shared" si="9"/>
        <v>9.3539097430554621E-2</v>
      </c>
      <c r="Z58">
        <v>7.7150599099999996E-4</v>
      </c>
      <c r="AA58">
        <f t="shared" si="10"/>
        <v>7.2443242243025452E-4</v>
      </c>
      <c r="AB58">
        <v>49782617</v>
      </c>
      <c r="AC58" s="3">
        <f t="shared" si="11"/>
        <v>6.1015169187124886E-2</v>
      </c>
      <c r="AE58">
        <v>7.7150599099999996E-4</v>
      </c>
      <c r="AF58">
        <f t="shared" si="12"/>
        <v>7.2443242243025452E-4</v>
      </c>
      <c r="AG58">
        <v>49782617</v>
      </c>
      <c r="AH58" s="3">
        <f t="shared" si="13"/>
        <v>6.1015169187124886E-2</v>
      </c>
      <c r="AJ58">
        <v>2.1240799700000001E-3</v>
      </c>
      <c r="AK58">
        <f t="shared" si="14"/>
        <v>1.8757708021439612E-3</v>
      </c>
      <c r="AL58">
        <v>64450994</v>
      </c>
      <c r="AM58" s="3">
        <f t="shared" si="15"/>
        <v>0.1169019864426474</v>
      </c>
      <c r="AO58">
        <v>1.48985593E-3</v>
      </c>
      <c r="AP58">
        <f t="shared" si="16"/>
        <v>1.3130624574841931E-3</v>
      </c>
      <c r="AQ58">
        <v>180465930</v>
      </c>
      <c r="AR58" s="3">
        <f t="shared" si="17"/>
        <v>0.1186648111108346</v>
      </c>
      <c r="AT58">
        <v>1.04589912E-3</v>
      </c>
      <c r="AU58">
        <f t="shared" si="18"/>
        <v>9.1915974189760163E-4</v>
      </c>
      <c r="AV58">
        <v>126328353</v>
      </c>
      <c r="AW58" s="3">
        <f t="shared" si="19"/>
        <v>0.12117744023190152</v>
      </c>
      <c r="AY58">
        <v>4.7842253099999999E-4</v>
      </c>
      <c r="AZ58">
        <f t="shared" si="20"/>
        <v>3.074161140830256E-4</v>
      </c>
      <c r="BA58">
        <v>42250949</v>
      </c>
      <c r="BB58" s="3">
        <f t="shared" si="21"/>
        <v>0.35743805075303692</v>
      </c>
      <c r="BD58">
        <v>6.6557072600000001E-4</v>
      </c>
      <c r="BE58">
        <f t="shared" si="22"/>
        <v>6.6383434023009613E-4</v>
      </c>
      <c r="BF58">
        <v>182473394</v>
      </c>
      <c r="BG58" s="3">
        <f t="shared" si="23"/>
        <v>2.6088674006733287E-3</v>
      </c>
      <c r="BI58">
        <v>1.85239315E-3</v>
      </c>
      <c r="BJ58">
        <f t="shared" si="24"/>
        <v>1.3547167181968689E-3</v>
      </c>
      <c r="BK58">
        <v>1454616</v>
      </c>
      <c r="BL58" s="3">
        <f t="shared" si="25"/>
        <v>0.26866674161644954</v>
      </c>
      <c r="BN58">
        <v>1.6695935E-3</v>
      </c>
      <c r="BO58">
        <f t="shared" si="26"/>
        <v>9.483182366238907E-4</v>
      </c>
      <c r="BP58">
        <v>260671732</v>
      </c>
      <c r="BQ58" s="3">
        <f t="shared" si="27"/>
        <v>0.43200651139101182</v>
      </c>
      <c r="BS58">
        <v>3.2206773800000001E-3</v>
      </c>
      <c r="BT58">
        <f t="shared" si="28"/>
        <v>1.3547167181968689E-3</v>
      </c>
      <c r="BU58">
        <v>1454616</v>
      </c>
      <c r="BV58" s="3">
        <f t="shared" si="29"/>
        <v>0.57936900895150545</v>
      </c>
      <c r="BX58">
        <v>140484.84400000001</v>
      </c>
      <c r="BY58">
        <f t="shared" si="30"/>
        <v>97705.828125</v>
      </c>
      <c r="BZ58">
        <v>6253173</v>
      </c>
      <c r="CA58" s="3">
        <f t="shared" si="31"/>
        <v>0.30450982936636217</v>
      </c>
    </row>
    <row r="59" spans="1:79" x14ac:dyDescent="0.3">
      <c r="A59">
        <v>1.3546943700000001E-3</v>
      </c>
      <c r="B59">
        <f t="shared" si="0"/>
        <v>1.3547167181968689E-3</v>
      </c>
      <c r="C59">
        <v>1454616</v>
      </c>
      <c r="D59" s="3">
        <f t="shared" si="1"/>
        <v>1.6496855204927158E-5</v>
      </c>
      <c r="F59">
        <v>1.3166666E-3</v>
      </c>
      <c r="G59">
        <f t="shared" si="2"/>
        <v>1.3547167181968689E-3</v>
      </c>
      <c r="H59">
        <v>1454616</v>
      </c>
      <c r="I59" s="3">
        <f t="shared" si="3"/>
        <v>2.8898825410220732E-2</v>
      </c>
      <c r="K59">
        <v>1.33192539E-3</v>
      </c>
      <c r="L59">
        <f t="shared" si="4"/>
        <v>1.3547167181968689E-3</v>
      </c>
      <c r="M59">
        <v>372381696</v>
      </c>
      <c r="N59" s="3">
        <f t="shared" si="5"/>
        <v>1.7111565233296482E-2</v>
      </c>
      <c r="P59">
        <v>1.3350248299999999E-3</v>
      </c>
      <c r="Q59">
        <f t="shared" si="6"/>
        <v>1.3547167181968689E-3</v>
      </c>
      <c r="R59">
        <v>372381696</v>
      </c>
      <c r="S59" s="3">
        <f t="shared" si="7"/>
        <v>1.4750203707349013E-2</v>
      </c>
      <c r="U59">
        <v>9.8923756699999992E-4</v>
      </c>
      <c r="V59">
        <f t="shared" si="8"/>
        <v>7.3599815368652344E-4</v>
      </c>
      <c r="W59">
        <v>49392</v>
      </c>
      <c r="X59" s="3">
        <f t="shared" si="9"/>
        <v>0.25599453737029026</v>
      </c>
      <c r="Z59">
        <v>7.3023961199999998E-4</v>
      </c>
      <c r="AA59">
        <f t="shared" si="10"/>
        <v>5.4093028302304447E-4</v>
      </c>
      <c r="AB59">
        <v>37172446</v>
      </c>
      <c r="AC59" s="3">
        <f t="shared" si="11"/>
        <v>0.25924275520807477</v>
      </c>
      <c r="AE59">
        <v>7.3023961199999998E-4</v>
      </c>
      <c r="AF59">
        <f t="shared" si="12"/>
        <v>5.4093028302304447E-4</v>
      </c>
      <c r="AG59">
        <v>37172446</v>
      </c>
      <c r="AH59" s="3">
        <f t="shared" si="13"/>
        <v>0.25924275520807477</v>
      </c>
      <c r="AJ59">
        <v>2.4120639999999998E-3</v>
      </c>
      <c r="AK59">
        <f t="shared" si="14"/>
        <v>1.1884420528076589E-3</v>
      </c>
      <c r="AL59">
        <v>40834558</v>
      </c>
      <c r="AM59" s="3">
        <f t="shared" si="15"/>
        <v>0.50729248775834346</v>
      </c>
      <c r="AO59">
        <v>1.69144478E-3</v>
      </c>
      <c r="AP59">
        <f t="shared" si="16"/>
        <v>8.3192394231446087E-4</v>
      </c>
      <c r="AQ59">
        <v>114338756</v>
      </c>
      <c r="AR59" s="3">
        <f t="shared" si="17"/>
        <v>0.50815778785609489</v>
      </c>
      <c r="AT59">
        <v>8.3390798000000004E-4</v>
      </c>
      <c r="AU59">
        <f t="shared" si="18"/>
        <v>4.0765693847788498E-4</v>
      </c>
      <c r="AV59">
        <v>56027943</v>
      </c>
      <c r="AW59" s="3">
        <f t="shared" si="19"/>
        <v>0.51114877389962743</v>
      </c>
      <c r="AY59">
        <v>5.0788815100000001E-4</v>
      </c>
      <c r="AZ59">
        <f t="shared" si="20"/>
        <v>3.0865178996464238E-4</v>
      </c>
      <c r="BA59">
        <v>42420779</v>
      </c>
      <c r="BB59" s="3">
        <f t="shared" si="21"/>
        <v>0.39228393228523584</v>
      </c>
      <c r="BD59">
        <v>6.6545390299999996E-4</v>
      </c>
      <c r="BE59">
        <f t="shared" si="22"/>
        <v>6.6383434023009613E-4</v>
      </c>
      <c r="BF59">
        <v>182473394</v>
      </c>
      <c r="BG59" s="3">
        <f t="shared" si="23"/>
        <v>2.4337715393996638E-3</v>
      </c>
      <c r="BI59">
        <v>2.4585723900000002E-3</v>
      </c>
      <c r="BJ59">
        <f t="shared" si="24"/>
        <v>1.3547167181968689E-3</v>
      </c>
      <c r="BK59">
        <v>1454616</v>
      </c>
      <c r="BL59" s="3">
        <f t="shared" si="25"/>
        <v>0.44898237541955444</v>
      </c>
      <c r="BN59">
        <v>2.5449474300000001E-3</v>
      </c>
      <c r="BO59">
        <f t="shared" si="26"/>
        <v>6.6383434023009613E-4</v>
      </c>
      <c r="BP59">
        <v>182473394</v>
      </c>
      <c r="BQ59" s="3">
        <f t="shared" si="27"/>
        <v>0.73915597139462474</v>
      </c>
      <c r="BS59">
        <v>4.3967962299999996E-3</v>
      </c>
      <c r="BT59">
        <f t="shared" si="28"/>
        <v>1.3547167181968689E-3</v>
      </c>
      <c r="BU59">
        <v>1454616</v>
      </c>
      <c r="BV59" s="3">
        <f t="shared" si="29"/>
        <v>0.69188548949495687</v>
      </c>
      <c r="BX59">
        <v>117134.906</v>
      </c>
      <c r="BY59">
        <f t="shared" si="30"/>
        <v>108734.890625</v>
      </c>
      <c r="BZ59">
        <v>6959033</v>
      </c>
      <c r="CA59" s="3">
        <f t="shared" si="31"/>
        <v>7.1712315840335439E-2</v>
      </c>
    </row>
    <row r="60" spans="1:79" x14ac:dyDescent="0.3">
      <c r="A60">
        <v>1.3546943700000001E-3</v>
      </c>
      <c r="B60">
        <f t="shared" si="0"/>
        <v>1.3547167181968689E-3</v>
      </c>
      <c r="C60">
        <v>1454616</v>
      </c>
      <c r="D60" s="3">
        <f t="shared" si="1"/>
        <v>1.6496855204927158E-5</v>
      </c>
      <c r="F60">
        <v>1.3077259100000001E-3</v>
      </c>
      <c r="G60">
        <f t="shared" si="2"/>
        <v>1.3547167181968689E-3</v>
      </c>
      <c r="H60">
        <v>1454616</v>
      </c>
      <c r="I60" s="3">
        <f t="shared" si="3"/>
        <v>3.5933224108765122E-2</v>
      </c>
      <c r="K60">
        <v>1.32715702E-3</v>
      </c>
      <c r="L60">
        <f t="shared" si="4"/>
        <v>1.3547167181968689E-3</v>
      </c>
      <c r="M60">
        <v>372381696</v>
      </c>
      <c r="N60" s="3">
        <f t="shared" si="5"/>
        <v>2.0765966484409617E-2</v>
      </c>
      <c r="P60">
        <v>1.33109093E-3</v>
      </c>
      <c r="Q60">
        <f t="shared" si="6"/>
        <v>1.3547167181968689E-3</v>
      </c>
      <c r="R60">
        <v>372381696</v>
      </c>
      <c r="S60" s="3">
        <f t="shared" si="7"/>
        <v>1.7749191782764889E-2</v>
      </c>
      <c r="U60">
        <v>6.9546629699999995E-4</v>
      </c>
      <c r="V60">
        <f t="shared" si="8"/>
        <v>5.1520764827728271E-4</v>
      </c>
      <c r="W60">
        <v>34575</v>
      </c>
      <c r="X60" s="3">
        <f t="shared" si="9"/>
        <v>0.25919106288872723</v>
      </c>
      <c r="Z60">
        <v>1.2424438300000001E-4</v>
      </c>
      <c r="AA60">
        <f t="shared" si="10"/>
        <v>9.2220361693762243E-5</v>
      </c>
      <c r="AB60">
        <v>6337335</v>
      </c>
      <c r="AC60" s="3">
        <f t="shared" si="11"/>
        <v>0.2577502542407713</v>
      </c>
      <c r="AE60">
        <v>1.2424438300000001E-4</v>
      </c>
      <c r="AF60">
        <f t="shared" si="12"/>
        <v>9.2220361693762243E-5</v>
      </c>
      <c r="AG60">
        <v>6337335</v>
      </c>
      <c r="AH60" s="3">
        <f t="shared" si="13"/>
        <v>0.2577502542407713</v>
      </c>
      <c r="AJ60">
        <v>1.0033558099999999E-2</v>
      </c>
      <c r="AK60">
        <f t="shared" si="14"/>
        <v>1.0935619822703302E-2</v>
      </c>
      <c r="AL60">
        <v>375745036</v>
      </c>
      <c r="AM60" s="3">
        <f t="shared" si="15"/>
        <v>8.9904469951023913E-2</v>
      </c>
      <c r="AO60">
        <v>1.18701137E-3</v>
      </c>
      <c r="AP60">
        <f t="shared" si="16"/>
        <v>5.8235690812580287E-4</v>
      </c>
      <c r="AQ60">
        <v>80038524</v>
      </c>
      <c r="AR60" s="3">
        <f t="shared" si="17"/>
        <v>0.50939230841082606</v>
      </c>
      <c r="AT60">
        <v>4.1371493700000003E-4</v>
      </c>
      <c r="AU60">
        <f t="shared" si="18"/>
        <v>1.9975886243628338E-4</v>
      </c>
      <c r="AV60">
        <v>27454649</v>
      </c>
      <c r="AW60" s="3">
        <f t="shared" si="19"/>
        <v>0.51715820587767813</v>
      </c>
      <c r="AY60">
        <v>2.8400789600000002E-4</v>
      </c>
      <c r="AZ60">
        <f t="shared" si="20"/>
        <v>3.0865178996464238E-4</v>
      </c>
      <c r="BA60">
        <v>42420779</v>
      </c>
      <c r="BB60" s="3">
        <f t="shared" si="21"/>
        <v>8.6771862021196605E-2</v>
      </c>
      <c r="BD60">
        <v>3.3105793400000001E-4</v>
      </c>
      <c r="BE60">
        <f t="shared" si="22"/>
        <v>3.2529016971238889E-4</v>
      </c>
      <c r="BF60">
        <v>89415081</v>
      </c>
      <c r="BG60" s="3">
        <f t="shared" si="23"/>
        <v>1.7422220388806989E-2</v>
      </c>
      <c r="BI60">
        <v>2.4585723900000002E-3</v>
      </c>
      <c r="BJ60">
        <f t="shared" si="24"/>
        <v>1.3547167181968689E-3</v>
      </c>
      <c r="BK60">
        <v>1454616</v>
      </c>
      <c r="BL60" s="3">
        <f t="shared" si="25"/>
        <v>0.44898237541955444</v>
      </c>
      <c r="BN60">
        <v>6.1864085699999999E-4</v>
      </c>
      <c r="BO60">
        <f t="shared" si="26"/>
        <v>1.5939773948048241E-4</v>
      </c>
      <c r="BP60">
        <v>43814917</v>
      </c>
      <c r="BQ60" s="3">
        <f t="shared" si="27"/>
        <v>0.74234204275893401</v>
      </c>
      <c r="BS60">
        <v>4.5408010500000004E-3</v>
      </c>
      <c r="BT60">
        <f t="shared" si="28"/>
        <v>1.3547167181968689E-3</v>
      </c>
      <c r="BU60">
        <v>1454616</v>
      </c>
      <c r="BV60" s="3">
        <f t="shared" si="29"/>
        <v>0.70165688756681621</v>
      </c>
      <c r="BX60">
        <v>48169.410199999998</v>
      </c>
      <c r="BY60">
        <f t="shared" si="30"/>
        <v>48065.171875</v>
      </c>
      <c r="BZ60">
        <v>3076171</v>
      </c>
      <c r="CA60" s="3">
        <f t="shared" si="31"/>
        <v>2.1639942147350277E-3</v>
      </c>
    </row>
    <row r="61" spans="1:79" x14ac:dyDescent="0.3">
      <c r="A61">
        <v>1.3546943700000001E-3</v>
      </c>
      <c r="B61">
        <f t="shared" si="0"/>
        <v>1.3547167181968689E-3</v>
      </c>
      <c r="C61">
        <v>1454616</v>
      </c>
      <c r="D61" s="3">
        <f t="shared" si="1"/>
        <v>1.6496855204927158E-5</v>
      </c>
      <c r="F61">
        <v>1.25002861E-3</v>
      </c>
      <c r="G61">
        <f t="shared" si="2"/>
        <v>1.3547167181968689E-3</v>
      </c>
      <c r="H61">
        <v>1454616</v>
      </c>
      <c r="I61" s="3">
        <f t="shared" si="3"/>
        <v>8.3748569720231383E-2</v>
      </c>
      <c r="K61">
        <v>1.32715702E-3</v>
      </c>
      <c r="L61">
        <f t="shared" si="4"/>
        <v>1.3547167181968689E-3</v>
      </c>
      <c r="M61">
        <v>372381696</v>
      </c>
      <c r="N61" s="3">
        <f t="shared" si="5"/>
        <v>2.0765966484409617E-2</v>
      </c>
      <c r="P61">
        <v>1.33109093E-3</v>
      </c>
      <c r="Q61">
        <f t="shared" si="6"/>
        <v>1.3547167181968689E-3</v>
      </c>
      <c r="R61">
        <v>372381696</v>
      </c>
      <c r="S61" s="3">
        <f t="shared" si="7"/>
        <v>1.7749191782764889E-2</v>
      </c>
      <c r="U61">
        <v>1.4089108400000001E-3</v>
      </c>
      <c r="V61">
        <f t="shared" si="8"/>
        <v>1.0514259338378906E-3</v>
      </c>
      <c r="W61">
        <v>70560</v>
      </c>
      <c r="X61" s="3">
        <f t="shared" si="9"/>
        <v>0.25373139024333824</v>
      </c>
      <c r="Z61">
        <v>5.90077881E-3</v>
      </c>
      <c r="AA61">
        <f t="shared" si="10"/>
        <v>7.3272528679808602E-3</v>
      </c>
      <c r="AB61">
        <v>503524983</v>
      </c>
      <c r="AC61" s="3">
        <f t="shared" si="11"/>
        <v>0.24174335353215184</v>
      </c>
      <c r="AE61">
        <v>1.2424438300000001E-4</v>
      </c>
      <c r="AF61">
        <f t="shared" si="12"/>
        <v>9.2220361693762243E-5</v>
      </c>
      <c r="AG61">
        <v>6337335</v>
      </c>
      <c r="AH61" s="3">
        <f t="shared" si="13"/>
        <v>0.2577502542407713</v>
      </c>
      <c r="AJ61">
        <v>1.0712632E-2</v>
      </c>
      <c r="AK61">
        <f t="shared" si="14"/>
        <v>1.348238909849897E-2</v>
      </c>
      <c r="AL61">
        <v>463251362</v>
      </c>
      <c r="AM61" s="3">
        <f t="shared" si="15"/>
        <v>0.25855056894505202</v>
      </c>
      <c r="AO61">
        <v>1.18701137E-3</v>
      </c>
      <c r="AP61">
        <f t="shared" si="16"/>
        <v>5.8235690812580287E-4</v>
      </c>
      <c r="AQ61">
        <v>80038524</v>
      </c>
      <c r="AR61" s="3">
        <f t="shared" si="17"/>
        <v>0.50939230841082606</v>
      </c>
      <c r="AT61">
        <v>4.1371493700000003E-4</v>
      </c>
      <c r="AU61">
        <f t="shared" si="18"/>
        <v>1.9975886243628338E-4</v>
      </c>
      <c r="AV61">
        <v>27454649</v>
      </c>
      <c r="AW61" s="3">
        <f t="shared" si="19"/>
        <v>0.51715820587767813</v>
      </c>
      <c r="AY61">
        <v>2.18410642E-4</v>
      </c>
      <c r="AZ61">
        <f t="shared" si="20"/>
        <v>3.6718083720188588E-4</v>
      </c>
      <c r="BA61">
        <v>50464950</v>
      </c>
      <c r="BB61" s="3">
        <f t="shared" si="21"/>
        <v>0.68114902204209393</v>
      </c>
      <c r="BD61">
        <v>2.3474055300000001E-4</v>
      </c>
      <c r="BE61">
        <f t="shared" si="22"/>
        <v>2.277070889249444E-4</v>
      </c>
      <c r="BF61">
        <v>62591648</v>
      </c>
      <c r="BG61" s="3">
        <f t="shared" si="23"/>
        <v>2.9962714090801361E-2</v>
      </c>
      <c r="BI61">
        <v>2.0217895499999999E-3</v>
      </c>
      <c r="BJ61">
        <f t="shared" si="24"/>
        <v>1.3547167181968689E-3</v>
      </c>
      <c r="BK61">
        <v>1454616</v>
      </c>
      <c r="BL61" s="3">
        <f t="shared" si="25"/>
        <v>0.32994177450523032</v>
      </c>
      <c r="BN61">
        <v>6.1864085699999999E-4</v>
      </c>
      <c r="BO61">
        <f t="shared" si="26"/>
        <v>1.5939773948048241E-4</v>
      </c>
      <c r="BP61">
        <v>43814917</v>
      </c>
      <c r="BQ61" s="3">
        <f t="shared" si="27"/>
        <v>0.74234204275893401</v>
      </c>
      <c r="BS61">
        <v>5.5114030800000003E-3</v>
      </c>
      <c r="BT61">
        <f t="shared" si="28"/>
        <v>1.3547167181968689E-3</v>
      </c>
      <c r="BU61">
        <v>1454616</v>
      </c>
      <c r="BV61" s="3">
        <f t="shared" si="29"/>
        <v>0.75419748863716407</v>
      </c>
      <c r="BX61">
        <v>32160.5039</v>
      </c>
      <c r="BY61">
        <f t="shared" si="30"/>
        <v>31676.515625</v>
      </c>
      <c r="BZ61">
        <v>2027297</v>
      </c>
      <c r="CA61" s="3">
        <f t="shared" si="31"/>
        <v>1.5049150862340802E-2</v>
      </c>
    </row>
    <row r="62" spans="1:79" x14ac:dyDescent="0.3">
      <c r="A62">
        <v>1.3546943700000001E-3</v>
      </c>
      <c r="B62">
        <f t="shared" si="0"/>
        <v>1.3547167181968689E-3</v>
      </c>
      <c r="C62">
        <v>1454616</v>
      </c>
      <c r="D62" s="3">
        <f t="shared" si="1"/>
        <v>1.6496855204927158E-5</v>
      </c>
      <c r="F62">
        <v>1.30593777E-3</v>
      </c>
      <c r="G62">
        <f t="shared" si="2"/>
        <v>1.3547167181968689E-3</v>
      </c>
      <c r="H62">
        <v>1454616</v>
      </c>
      <c r="I62" s="3">
        <f t="shared" si="3"/>
        <v>3.7351663545858595E-2</v>
      </c>
      <c r="K62">
        <v>1.32715702E-3</v>
      </c>
      <c r="L62">
        <f t="shared" si="4"/>
        <v>1.3547167181968689E-3</v>
      </c>
      <c r="M62">
        <v>372381696</v>
      </c>
      <c r="N62" s="3">
        <f t="shared" si="5"/>
        <v>2.0765966484409617E-2</v>
      </c>
      <c r="P62">
        <v>1.33109093E-3</v>
      </c>
      <c r="Q62">
        <f t="shared" si="6"/>
        <v>1.3547167181968689E-3</v>
      </c>
      <c r="R62">
        <v>372381696</v>
      </c>
      <c r="S62" s="3">
        <f t="shared" si="7"/>
        <v>1.7749191782764889E-2</v>
      </c>
      <c r="U62">
        <v>1.4089108400000001E-3</v>
      </c>
      <c r="V62">
        <f t="shared" si="8"/>
        <v>1.0514259338378906E-3</v>
      </c>
      <c r="W62">
        <v>70560</v>
      </c>
      <c r="X62" s="3">
        <f t="shared" si="9"/>
        <v>0.25373139024333824</v>
      </c>
      <c r="Z62">
        <v>2.4288301400000002E-3</v>
      </c>
      <c r="AA62">
        <f t="shared" si="10"/>
        <v>2.8247486625332385E-3</v>
      </c>
      <c r="AB62">
        <v>194115250</v>
      </c>
      <c r="AC62" s="3">
        <f t="shared" si="11"/>
        <v>0.16300790903938564</v>
      </c>
      <c r="AE62">
        <v>1.2424438300000001E-4</v>
      </c>
      <c r="AF62">
        <f t="shared" si="12"/>
        <v>9.2220361693762243E-5</v>
      </c>
      <c r="AG62">
        <v>6337335</v>
      </c>
      <c r="AH62" s="3">
        <f t="shared" si="13"/>
        <v>0.2577502542407713</v>
      </c>
      <c r="AJ62">
        <v>7.09962891E-3</v>
      </c>
      <c r="AK62">
        <f t="shared" si="14"/>
        <v>8.4039033681619912E-3</v>
      </c>
      <c r="AL62">
        <v>288755921</v>
      </c>
      <c r="AM62" s="3">
        <f t="shared" si="15"/>
        <v>0.18371022974523202</v>
      </c>
      <c r="AO62">
        <v>1.18701137E-3</v>
      </c>
      <c r="AP62">
        <f t="shared" si="16"/>
        <v>5.8235690812580287E-4</v>
      </c>
      <c r="AQ62">
        <v>80038524</v>
      </c>
      <c r="AR62" s="3">
        <f t="shared" si="17"/>
        <v>0.50939230841082606</v>
      </c>
      <c r="AT62">
        <v>5.8673560899999996E-4</v>
      </c>
      <c r="AU62">
        <f t="shared" si="18"/>
        <v>2.8536483296193182E-4</v>
      </c>
      <c r="AV62">
        <v>39220244</v>
      </c>
      <c r="AW62" s="3">
        <f t="shared" si="19"/>
        <v>0.51363982586928381</v>
      </c>
      <c r="AY62">
        <v>2.8400789600000002E-4</v>
      </c>
      <c r="AZ62">
        <f t="shared" si="20"/>
        <v>3.6718083720188588E-4</v>
      </c>
      <c r="BA62">
        <v>50464950</v>
      </c>
      <c r="BB62" s="3">
        <f t="shared" si="21"/>
        <v>0.29285432684549678</v>
      </c>
      <c r="BD62">
        <v>1.6731838700000001E-4</v>
      </c>
      <c r="BE62">
        <f t="shared" si="22"/>
        <v>1.5939773948048241E-4</v>
      </c>
      <c r="BF62">
        <v>43814917</v>
      </c>
      <c r="BG62" s="3">
        <f t="shared" si="23"/>
        <v>4.7338775262742626E-2</v>
      </c>
      <c r="BI62">
        <v>1.9608735999999999E-3</v>
      </c>
      <c r="BJ62">
        <f t="shared" si="24"/>
        <v>1.3547167181968689E-3</v>
      </c>
      <c r="BK62">
        <v>1454616</v>
      </c>
      <c r="BL62" s="3">
        <f t="shared" si="25"/>
        <v>0.30912593336109528</v>
      </c>
      <c r="BN62">
        <v>6.1864085699999999E-4</v>
      </c>
      <c r="BO62">
        <f t="shared" si="26"/>
        <v>7.5694333645515144E-7</v>
      </c>
      <c r="BP62">
        <v>208067</v>
      </c>
      <c r="BQ62" s="3">
        <f t="shared" si="27"/>
        <v>0.9987764414071747</v>
      </c>
      <c r="BS62">
        <v>5.4806470899999996E-3</v>
      </c>
      <c r="BT62">
        <f t="shared" si="28"/>
        <v>1.3547167181968689E-3</v>
      </c>
      <c r="BU62">
        <v>1454616</v>
      </c>
      <c r="BV62" s="3">
        <f t="shared" si="29"/>
        <v>0.75281810779813063</v>
      </c>
      <c r="BX62">
        <v>10720.9658</v>
      </c>
      <c r="BY62">
        <f t="shared" si="30"/>
        <v>10637.09375</v>
      </c>
      <c r="BZ62">
        <v>680774</v>
      </c>
      <c r="CA62" s="3">
        <f t="shared" si="31"/>
        <v>7.823180445179663E-3</v>
      </c>
    </row>
    <row r="63" spans="1:79" x14ac:dyDescent="0.3">
      <c r="A63">
        <v>1.3546943700000001E-3</v>
      </c>
      <c r="B63">
        <f t="shared" si="0"/>
        <v>1.3547167181968689E-3</v>
      </c>
      <c r="C63">
        <v>1454616</v>
      </c>
      <c r="D63" s="3">
        <f t="shared" si="1"/>
        <v>1.6496855204927158E-5</v>
      </c>
      <c r="F63">
        <v>1.0673999799999999E-3</v>
      </c>
      <c r="G63">
        <f t="shared" si="2"/>
        <v>1.3547167181968689E-3</v>
      </c>
      <c r="H63">
        <v>1454616</v>
      </c>
      <c r="I63" s="3">
        <f t="shared" si="3"/>
        <v>0.26917438971365637</v>
      </c>
      <c r="K63">
        <v>1.298666E-3</v>
      </c>
      <c r="L63">
        <f t="shared" si="4"/>
        <v>1.3547167181968689E-3</v>
      </c>
      <c r="M63">
        <v>372381696</v>
      </c>
      <c r="N63" s="3">
        <f t="shared" si="5"/>
        <v>4.3160226106534652E-2</v>
      </c>
      <c r="P63">
        <v>0</v>
      </c>
      <c r="Q63">
        <f t="shared" si="6"/>
        <v>0</v>
      </c>
      <c r="R63">
        <v>0</v>
      </c>
      <c r="S63" s="3" t="e">
        <f t="shared" si="7"/>
        <v>#DIV/0!</v>
      </c>
      <c r="U63">
        <v>5.6790604599999996</v>
      </c>
      <c r="V63">
        <f t="shared" si="8"/>
        <v>5.6305523663759232</v>
      </c>
      <c r="W63">
        <v>377859973</v>
      </c>
      <c r="X63" s="3">
        <f t="shared" si="9"/>
        <v>8.5415702061528136E-3</v>
      </c>
      <c r="Z63" s="4">
        <v>8.3333325200000006E-6</v>
      </c>
      <c r="AA63">
        <f t="shared" si="10"/>
        <v>3.9735459722578526E-4</v>
      </c>
      <c r="AB63">
        <v>27306000</v>
      </c>
      <c r="AC63" s="3">
        <f t="shared" si="11"/>
        <v>46.682556320911722</v>
      </c>
      <c r="AE63" s="4">
        <v>5.90077881E-3</v>
      </c>
      <c r="AF63">
        <f t="shared" si="12"/>
        <v>7.3272528679808602E-3</v>
      </c>
      <c r="AG63">
        <v>503524983</v>
      </c>
      <c r="AH63" s="3">
        <f t="shared" si="13"/>
        <v>0.24174335353215184</v>
      </c>
      <c r="AJ63">
        <v>0</v>
      </c>
      <c r="AK63">
        <f t="shared" si="14"/>
        <v>0</v>
      </c>
      <c r="AL63">
        <v>0</v>
      </c>
      <c r="AM63" s="3" t="e">
        <f t="shared" si="15"/>
        <v>#DIV/0!</v>
      </c>
      <c r="AO63" s="4">
        <v>1.18701137E-3</v>
      </c>
      <c r="AP63">
        <f t="shared" si="16"/>
        <v>5.8235690812580287E-4</v>
      </c>
      <c r="AQ63">
        <v>80038524</v>
      </c>
      <c r="AR63" s="3">
        <f t="shared" si="17"/>
        <v>0.50939230841082606</v>
      </c>
      <c r="AT63">
        <v>0</v>
      </c>
      <c r="AU63">
        <f t="shared" si="18"/>
        <v>0</v>
      </c>
      <c r="AV63">
        <v>0</v>
      </c>
      <c r="AW63" s="3" t="e">
        <f t="shared" si="19"/>
        <v>#DIV/0!</v>
      </c>
      <c r="AY63">
        <v>3.6847486599999999E-4</v>
      </c>
      <c r="AZ63">
        <f t="shared" si="20"/>
        <v>1.4094405923970044E-4</v>
      </c>
      <c r="BA63">
        <v>19371204</v>
      </c>
      <c r="BB63" s="3">
        <f t="shared" si="21"/>
        <v>0.61749342426058329</v>
      </c>
      <c r="BD63">
        <v>0</v>
      </c>
      <c r="BE63">
        <f t="shared" si="22"/>
        <v>0</v>
      </c>
      <c r="BF63">
        <v>0</v>
      </c>
      <c r="BG63" s="3" t="e">
        <f t="shared" si="23"/>
        <v>#DIV/0!</v>
      </c>
      <c r="BI63">
        <v>2.3034811000000001E-3</v>
      </c>
      <c r="BJ63">
        <f t="shared" si="24"/>
        <v>1.3547167181968689E-3</v>
      </c>
      <c r="BK63">
        <v>1454616</v>
      </c>
      <c r="BL63" s="3">
        <f t="shared" si="25"/>
        <v>0.41188285929636287</v>
      </c>
      <c r="BN63">
        <v>0</v>
      </c>
      <c r="BO63">
        <f t="shared" si="26"/>
        <v>0</v>
      </c>
      <c r="BP63">
        <v>0</v>
      </c>
      <c r="BQ63" s="3" t="e">
        <f t="shared" si="27"/>
        <v>#DIV/0!</v>
      </c>
      <c r="BS63">
        <v>5.3428411500000004E-3</v>
      </c>
      <c r="BT63">
        <f t="shared" si="28"/>
        <v>1.3547167181968689E-3</v>
      </c>
      <c r="BU63">
        <v>1454616</v>
      </c>
      <c r="BV63" s="3">
        <f t="shared" si="29"/>
        <v>0.74644263601270111</v>
      </c>
      <c r="BX63">
        <v>7276.8525399999999</v>
      </c>
      <c r="BY63">
        <f t="shared" si="30"/>
        <v>5003.671875</v>
      </c>
      <c r="BZ63">
        <v>320235</v>
      </c>
      <c r="CA63" s="3">
        <f t="shared" si="31"/>
        <v>0.31238514900564412</v>
      </c>
    </row>
    <row r="64" spans="1:79" x14ac:dyDescent="0.3">
      <c r="A64">
        <v>1.3546943700000001E-3</v>
      </c>
      <c r="B64">
        <f t="shared" si="0"/>
        <v>1.3547167181968689E-3</v>
      </c>
      <c r="C64">
        <v>1454616</v>
      </c>
      <c r="D64" s="3">
        <f t="shared" si="1"/>
        <v>1.6496855204927158E-5</v>
      </c>
      <c r="F64">
        <v>1.0685920700000001E-3</v>
      </c>
      <c r="G64">
        <f t="shared" si="2"/>
        <v>1.3547167181968689E-3</v>
      </c>
      <c r="H64">
        <v>1454616</v>
      </c>
      <c r="I64" s="3">
        <f t="shared" si="3"/>
        <v>0.26775853595551086</v>
      </c>
      <c r="K64">
        <v>1.298666E-3</v>
      </c>
      <c r="L64">
        <f t="shared" si="4"/>
        <v>1.3547167181968689E-3</v>
      </c>
      <c r="M64">
        <v>372381696</v>
      </c>
      <c r="N64" s="3">
        <f t="shared" si="5"/>
        <v>4.3160226106534652E-2</v>
      </c>
      <c r="P64">
        <v>0</v>
      </c>
      <c r="Q64">
        <f t="shared" si="6"/>
        <v>0</v>
      </c>
      <c r="R64">
        <v>0</v>
      </c>
      <c r="S64" s="3" t="e">
        <f t="shared" si="7"/>
        <v>#DIV/0!</v>
      </c>
      <c r="U64">
        <v>0.61718124200000002</v>
      </c>
      <c r="V64">
        <f t="shared" si="8"/>
        <v>0.60473483800888062</v>
      </c>
      <c r="W64">
        <v>40583068</v>
      </c>
      <c r="X64" s="3">
        <f t="shared" si="9"/>
        <v>2.016652993338933E-2</v>
      </c>
      <c r="Z64">
        <v>1.6702650500000001E-4</v>
      </c>
      <c r="AA64">
        <f t="shared" si="10"/>
        <v>1.0525072721065953E-3</v>
      </c>
      <c r="AB64">
        <v>72327749</v>
      </c>
      <c r="AC64" s="3">
        <f t="shared" si="11"/>
        <v>5.3014386375778821</v>
      </c>
      <c r="AE64">
        <v>2.4288301400000002E-3</v>
      </c>
      <c r="AF64">
        <f t="shared" si="12"/>
        <v>2.8247486625332385E-3</v>
      </c>
      <c r="AG64">
        <v>194115250</v>
      </c>
      <c r="AH64" s="3">
        <f t="shared" si="13"/>
        <v>0.16300790903938564</v>
      </c>
      <c r="AJ64">
        <v>0</v>
      </c>
      <c r="AK64">
        <f t="shared" si="14"/>
        <v>0</v>
      </c>
      <c r="AL64">
        <v>0</v>
      </c>
      <c r="AM64" s="3" t="e">
        <f t="shared" si="15"/>
        <v>#DIV/0!</v>
      </c>
      <c r="AO64">
        <v>1.18701137E-3</v>
      </c>
      <c r="AP64">
        <f t="shared" si="16"/>
        <v>5.8235690812580287E-4</v>
      </c>
      <c r="AQ64">
        <v>80038524</v>
      </c>
      <c r="AR64" s="3">
        <f t="shared" si="17"/>
        <v>0.50939230841082606</v>
      </c>
      <c r="AT64">
        <v>0</v>
      </c>
      <c r="AU64">
        <f t="shared" si="18"/>
        <v>0</v>
      </c>
      <c r="AV64">
        <v>0</v>
      </c>
      <c r="AW64" s="3" t="e">
        <f t="shared" si="19"/>
        <v>#DIV/0!</v>
      </c>
      <c r="AY64" s="4">
        <v>3.0597486300000003E-5</v>
      </c>
      <c r="AZ64">
        <f t="shared" si="20"/>
        <v>8.8795495685189962E-6</v>
      </c>
      <c r="BA64">
        <v>1220396</v>
      </c>
      <c r="BB64" s="3">
        <f t="shared" si="21"/>
        <v>0.70979480204819978</v>
      </c>
      <c r="BD64" s="4">
        <v>0</v>
      </c>
      <c r="BE64">
        <f t="shared" si="22"/>
        <v>0</v>
      </c>
      <c r="BF64">
        <v>0</v>
      </c>
      <c r="BG64" s="3" t="e">
        <f t="shared" si="23"/>
        <v>#DIV/0!</v>
      </c>
      <c r="BI64">
        <v>2.5540590299999999E-3</v>
      </c>
      <c r="BJ64">
        <f t="shared" si="24"/>
        <v>1.3547167181968689E-3</v>
      </c>
      <c r="BK64">
        <v>1454616</v>
      </c>
      <c r="BL64" s="3">
        <f t="shared" si="25"/>
        <v>0.46958284742664347</v>
      </c>
      <c r="BN64">
        <v>0</v>
      </c>
      <c r="BO64">
        <f t="shared" si="26"/>
        <v>0</v>
      </c>
      <c r="BP64">
        <v>0</v>
      </c>
      <c r="BQ64" s="3" t="e">
        <f t="shared" si="27"/>
        <v>#DIV/0!</v>
      </c>
      <c r="BS64">
        <v>4.6886205699999996E-3</v>
      </c>
      <c r="BT64">
        <f t="shared" si="28"/>
        <v>1.3547167181968689E-3</v>
      </c>
      <c r="BU64">
        <v>1454616</v>
      </c>
      <c r="BV64" s="3">
        <f t="shared" si="29"/>
        <v>0.71106283863851472</v>
      </c>
      <c r="BX64">
        <v>4198.6147499999997</v>
      </c>
      <c r="BY64">
        <f t="shared" si="30"/>
        <v>4023.53125</v>
      </c>
      <c r="BZ64">
        <v>257506</v>
      </c>
      <c r="CA64" s="3">
        <f t="shared" si="31"/>
        <v>4.1700301271984944E-2</v>
      </c>
    </row>
    <row r="65" spans="1:79" x14ac:dyDescent="0.3">
      <c r="A65">
        <v>0</v>
      </c>
      <c r="B65">
        <f t="shared" si="0"/>
        <v>0</v>
      </c>
      <c r="C65">
        <v>0</v>
      </c>
      <c r="D65" s="3" t="e">
        <f t="shared" si="1"/>
        <v>#DIV/0!</v>
      </c>
      <c r="F65">
        <v>0</v>
      </c>
      <c r="G65">
        <f t="shared" si="2"/>
        <v>0</v>
      </c>
      <c r="H65">
        <v>0</v>
      </c>
      <c r="I65" s="3" t="e">
        <f t="shared" si="3"/>
        <v>#DIV/0!</v>
      </c>
      <c r="K65">
        <v>1.3262033500000001E-3</v>
      </c>
      <c r="L65">
        <f t="shared" si="4"/>
        <v>1.3547167181968689E-3</v>
      </c>
      <c r="M65">
        <v>372381696</v>
      </c>
      <c r="N65" s="3">
        <f t="shared" si="5"/>
        <v>2.1499997113465896E-2</v>
      </c>
      <c r="P65">
        <v>0</v>
      </c>
      <c r="Q65">
        <f t="shared" si="6"/>
        <v>0</v>
      </c>
      <c r="R65">
        <v>0</v>
      </c>
      <c r="S65" s="3" t="e">
        <f t="shared" si="7"/>
        <v>#DIV/0!</v>
      </c>
      <c r="U65">
        <v>1.01759624</v>
      </c>
      <c r="V65">
        <f t="shared" si="8"/>
        <v>0.96810898184776306</v>
      </c>
      <c r="W65">
        <v>64968694</v>
      </c>
      <c r="X65" s="3">
        <f t="shared" si="9"/>
        <v>4.863152614659521E-2</v>
      </c>
      <c r="Z65">
        <v>0</v>
      </c>
      <c r="AA65">
        <f t="shared" si="10"/>
        <v>0</v>
      </c>
      <c r="AB65">
        <v>0</v>
      </c>
      <c r="AC65" s="3" t="e">
        <f t="shared" si="11"/>
        <v>#DIV/0!</v>
      </c>
      <c r="AE65">
        <v>2.4288301400000002E-3</v>
      </c>
      <c r="AF65">
        <f t="shared" si="12"/>
        <v>2.8247486625332385E-3</v>
      </c>
      <c r="AG65">
        <v>194115250</v>
      </c>
      <c r="AH65" s="3">
        <f t="shared" si="13"/>
        <v>0.16300790903938564</v>
      </c>
      <c r="AJ65">
        <v>0</v>
      </c>
      <c r="AK65">
        <f t="shared" si="14"/>
        <v>0</v>
      </c>
      <c r="AL65">
        <v>0</v>
      </c>
      <c r="AM65" s="3" t="e">
        <f t="shared" si="15"/>
        <v>#DIV/0!</v>
      </c>
      <c r="AO65">
        <v>1.18701137E-3</v>
      </c>
      <c r="AP65">
        <f t="shared" si="16"/>
        <v>5.8235690812580287E-4</v>
      </c>
      <c r="AQ65">
        <v>80038524</v>
      </c>
      <c r="AR65" s="3">
        <f t="shared" si="17"/>
        <v>0.50939230841082606</v>
      </c>
      <c r="AT65">
        <v>0</v>
      </c>
      <c r="AU65">
        <f t="shared" si="18"/>
        <v>0</v>
      </c>
      <c r="AV65">
        <v>0</v>
      </c>
      <c r="AW65" s="3" t="e">
        <f t="shared" si="19"/>
        <v>#DIV/0!</v>
      </c>
      <c r="AY65" s="4">
        <v>2.44182411E-5</v>
      </c>
      <c r="AZ65">
        <f t="shared" si="20"/>
        <v>3.0458395485766232E-6</v>
      </c>
      <c r="BA65">
        <v>418617</v>
      </c>
      <c r="BB65" s="3">
        <f t="shared" si="21"/>
        <v>0.87526376137810258</v>
      </c>
      <c r="BD65" s="4">
        <v>0</v>
      </c>
      <c r="BE65">
        <f t="shared" si="22"/>
        <v>0</v>
      </c>
      <c r="BF65">
        <v>0</v>
      </c>
      <c r="BG65" s="3" t="e">
        <f t="shared" si="23"/>
        <v>#DIV/0!</v>
      </c>
      <c r="BI65">
        <v>1.92000961E-3</v>
      </c>
      <c r="BJ65">
        <f t="shared" si="24"/>
        <v>2.5915224105119705E-3</v>
      </c>
      <c r="BK65">
        <v>2782626</v>
      </c>
      <c r="BL65" s="3">
        <f t="shared" si="25"/>
        <v>0.34974449972256672</v>
      </c>
      <c r="BN65">
        <v>0</v>
      </c>
      <c r="BO65">
        <f t="shared" si="26"/>
        <v>0</v>
      </c>
      <c r="BP65">
        <v>0</v>
      </c>
      <c r="BQ65" s="3" t="e">
        <f t="shared" si="27"/>
        <v>#DIV/0!</v>
      </c>
      <c r="BS65">
        <v>1.5613465799999999E-4</v>
      </c>
      <c r="BT65">
        <f t="shared" si="28"/>
        <v>3.8273632526397705E-5</v>
      </c>
      <c r="BU65">
        <v>41096</v>
      </c>
      <c r="BV65" s="3">
        <f t="shared" si="29"/>
        <v>0.75486779798500792</v>
      </c>
      <c r="BX65">
        <v>0</v>
      </c>
      <c r="BY65">
        <f t="shared" si="30"/>
        <v>0</v>
      </c>
      <c r="BZ65">
        <v>0</v>
      </c>
      <c r="CA65" s="3" t="e">
        <f t="shared" si="31"/>
        <v>#DIV/0!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msNoiseEst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Adityaraj Jain</dc:creator>
  <cp:lastModifiedBy>Adityaraj Jain</cp:lastModifiedBy>
  <dcterms:created xsi:type="dcterms:W3CDTF">2024-08-22T08:23:47Z</dcterms:created>
  <dcterms:modified xsi:type="dcterms:W3CDTF">2024-08-22T08:50:03Z</dcterms:modified>
</cp:coreProperties>
</file>